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9210" activeTab="0"/>
  </bookViews>
  <sheets>
    <sheet name="ĐOT 1" sheetId="1" r:id="rId1"/>
    <sheet name="DOT2" sheetId="2" r:id="rId2"/>
    <sheet name="DOT3" sheetId="3" r:id="rId3"/>
    <sheet name="CA NAM" sheetId="4" r:id="rId4"/>
  </sheets>
  <definedNames/>
  <calcPr fullCalcOnLoad="1"/>
</workbook>
</file>

<file path=xl/sharedStrings.xml><?xml version="1.0" encoding="utf-8"?>
<sst xmlns="http://schemas.openxmlformats.org/spreadsheetml/2006/main" count="559" uniqueCount="112">
  <si>
    <t>ĐƠN VỊ: TRƯỜNG MẦM NON 13 THÁNG 3</t>
  </si>
  <si>
    <t>STT</t>
  </si>
  <si>
    <t xml:space="preserve"> TÊN</t>
  </si>
  <si>
    <t>TTCT</t>
  </si>
  <si>
    <t>CTK</t>
  </si>
  <si>
    <t>XẾP LOẠI</t>
  </si>
  <si>
    <t>Nguyễn Thị Quế Anh</t>
  </si>
  <si>
    <t>Phạm Thị Thúy Hằng</t>
  </si>
  <si>
    <t>Hồ Thụy Mai Thanh</t>
  </si>
  <si>
    <t>Nguyễn Thị Thanh Nhã</t>
  </si>
  <si>
    <t>Mai Thị Tho</t>
  </si>
  <si>
    <t>Đặng Huê</t>
  </si>
  <si>
    <t>Đặng Văn Hùng</t>
  </si>
  <si>
    <t>Trần Thị Thiên Kim</t>
  </si>
  <si>
    <t xml:space="preserve">Võ Thị Anh </t>
  </si>
  <si>
    <t>Đào Thị Ngọc Diệu</t>
  </si>
  <si>
    <t>Hà Thị Bạch Tuyết</t>
  </si>
  <si>
    <t>Nguyễn Thị Trọng</t>
  </si>
  <si>
    <t>Nguyễn Thu Nhài</t>
  </si>
  <si>
    <t>Hoàng Thị Hương</t>
  </si>
  <si>
    <t>Lê Xuân Kim</t>
  </si>
  <si>
    <t>Lê Thị Tuyết Mai</t>
  </si>
  <si>
    <t>Võ Thị Nhân</t>
  </si>
  <si>
    <t>Nguyễn Thị Hương</t>
  </si>
  <si>
    <t>Hoàng Hồng Quý</t>
  </si>
  <si>
    <t>Lê Thị Quế Hương</t>
  </si>
  <si>
    <t>Đỗ Thị Thanh Thúy</t>
  </si>
  <si>
    <t>Nguyễn Xuân Thu</t>
  </si>
  <si>
    <t>Nguyễn Thị Minh Xuân</t>
  </si>
  <si>
    <t>Trần Thị Mai Hà</t>
  </si>
  <si>
    <t>Huỳnh Thị Thu Diệu</t>
  </si>
  <si>
    <t>Nguyễn Thị Mộng Thường</t>
  </si>
  <si>
    <t>Đào Thị Huế</t>
  </si>
  <si>
    <t>Võ Thị Thúy</t>
  </si>
  <si>
    <t>Lê Thụy Ngân Tâm</t>
  </si>
  <si>
    <t>Trần Thị Kim Hồng</t>
  </si>
  <si>
    <t>Trần Ngọc Tâm</t>
  </si>
  <si>
    <t>Hồ Thị Bích Lệ</t>
  </si>
  <si>
    <t>Nguyễn Thị Hoài Thương</t>
  </si>
  <si>
    <t>Nguyễn Thị Thúy</t>
  </si>
  <si>
    <t>Nguyễn Thị Thanh Trúc</t>
  </si>
  <si>
    <t>Nguyễn Thị Mộng Thúy</t>
  </si>
  <si>
    <t>Nguyễn Ngọc Thanh Tâm</t>
  </si>
  <si>
    <t>Đỗ Thị Hồng Yến</t>
  </si>
  <si>
    <t>Mai Ka</t>
  </si>
  <si>
    <t>Thái Mộng Huyền Trang</t>
  </si>
  <si>
    <t>Lê Thị Thắm</t>
  </si>
  <si>
    <t>Nguyễn Hà Tuyết Nhung</t>
  </si>
  <si>
    <t>Nguyễn Thúy Hằng</t>
  </si>
  <si>
    <t>Phan Thị Ngọc Mai</t>
  </si>
  <si>
    <t>Quách Thị Mộng Xuân</t>
  </si>
  <si>
    <t>A+</t>
  </si>
  <si>
    <t>Ao Ngọc Thúy</t>
  </si>
  <si>
    <t>A</t>
  </si>
  <si>
    <t>Dương Ngọc Thủy Tiên</t>
  </si>
  <si>
    <t>Nguyễn Thị Lệ</t>
  </si>
  <si>
    <t>Bùi Thị Thúy Vân</t>
  </si>
  <si>
    <t>Nguyễn Kim Phụng</t>
  </si>
  <si>
    <t>Nguyễn Thị Kim Lượng</t>
  </si>
  <si>
    <t xml:space="preserve">                            HIỆU TRƯỞNG</t>
  </si>
  <si>
    <t xml:space="preserve"> Trong đó:</t>
  </si>
  <si>
    <t>CM</t>
  </si>
  <si>
    <t>ĐC</t>
  </si>
  <si>
    <t>TĐ</t>
  </si>
  <si>
    <t>Tô Thị Thúy Diễm</t>
  </si>
  <si>
    <t>Trương Thị Trúc Ly</t>
  </si>
  <si>
    <t>B</t>
  </si>
  <si>
    <t>Nguyễn Thị Xuân Loan</t>
  </si>
  <si>
    <t>Trần Thị Mỹ Phượng</t>
  </si>
  <si>
    <t xml:space="preserve">Nghỉ hậu sản: 03 GV </t>
  </si>
  <si>
    <t>B+</t>
  </si>
  <si>
    <t>TỔ VĂN PHÒNG : 9A+</t>
  </si>
  <si>
    <t>TỔ NHÀ TRẺ: 2A+, 5A, 1B</t>
  </si>
  <si>
    <t>TỔ MẦM: 5A+, 4A, 1B+, 1HS</t>
  </si>
  <si>
    <t>TỔ CHỒI: 6A+, 3A, 1HS</t>
  </si>
  <si>
    <t>TỔ LÁ; 5A+, 4A</t>
  </si>
  <si>
    <t>Tổng Cộng: 58 CB-GV-CNV</t>
  </si>
  <si>
    <t>A : 17 CBGVCNV</t>
  </si>
  <si>
    <t>B+: 2 GV</t>
  </si>
  <si>
    <t>B  : 01 GV</t>
  </si>
  <si>
    <t>Nghỉ bệnh: 01 CNV</t>
  </si>
  <si>
    <t>A+: 34 CBGVCNV</t>
  </si>
  <si>
    <t xml:space="preserve">   Năm Học 2016 - 2017</t>
  </si>
  <si>
    <t>Hoàng Thị Kim Chi</t>
  </si>
  <si>
    <t>Lê Thu Hải</t>
  </si>
  <si>
    <t>Nguyễn Thị Cẩm Tú</t>
  </si>
  <si>
    <t>TỔ CẤP DƯỠNG: 7A+, 3A, 1B</t>
  </si>
  <si>
    <t>Lương Thị Hồng Trang</t>
  </si>
  <si>
    <t>Lê Thị Mai Ngân</t>
  </si>
  <si>
    <t>Tổng Cộng: 60 CB-GV-CNV</t>
  </si>
  <si>
    <t>TỔ VĂN PHÒNG : 6A+</t>
  </si>
  <si>
    <t xml:space="preserve">   KẾT QUẢ THI ĐUA ĐỢT 2</t>
  </si>
  <si>
    <t xml:space="preserve">   KẾT QUẢ THI ĐUA ĐỢT 3</t>
  </si>
  <si>
    <t>ĐỢT 1</t>
  </si>
  <si>
    <t>ĐỢT 2</t>
  </si>
  <si>
    <t>ĐỢT 3</t>
  </si>
  <si>
    <t>TỔNG</t>
  </si>
  <si>
    <t>T. BÌNH</t>
  </si>
  <si>
    <t xml:space="preserve">   KẾT QUẢ THI ĐUA CẢ NĂM </t>
  </si>
  <si>
    <t>HẬU SẢN</t>
  </si>
  <si>
    <t>TỔ NHÀ TRẺ: 6A+, 2A, 2HS</t>
  </si>
  <si>
    <t>TỔ MẦM: 6A+, 4A, 1HS</t>
  </si>
  <si>
    <t>NGHỈ BỆNH</t>
  </si>
  <si>
    <t>TỔ CẤP DƯỠNG: 7A+, 3A, 1NGHỈ BỆNH</t>
  </si>
  <si>
    <t>TỔ CHỒI: 1A+, 6A, 3B+, 2HS</t>
  </si>
  <si>
    <t xml:space="preserve">TỔ LÁ; 3A+, 5A, </t>
  </si>
  <si>
    <t>TỔ VĂN PHÒNG : 4A+, 1A</t>
  </si>
  <si>
    <t>A : 21 CBGVCNV</t>
  </si>
  <si>
    <t>B+: 3 GV</t>
  </si>
  <si>
    <t xml:space="preserve">Nghỉ hậu sản: 05 GV </t>
  </si>
  <si>
    <t>A+: 27 CBGVCNV</t>
  </si>
  <si>
    <t>03 BGH CHUA XET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</si>
</sst>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34">
      <selection activeCell="E32" sqref="E32"/>
    </sheetView>
  </sheetViews>
  <sheetFormatPr defaultColWidth="9.140625" defaultRowHeight="15"/>
  <cols>
    <col min="1" max="1" width="5.140625" style="2" customWidth="1"/>
    <col min="2" max="2" width="25.421875" style="1" customWidth="1"/>
    <col min="3" max="3" width="11.28125" style="1" customWidth="1"/>
    <col min="4" max="4" width="11.00390625" style="1" customWidth="1"/>
    <col min="5" max="6" width="10.00390625" style="1" customWidth="1"/>
    <col min="7" max="7" width="11.00390625" style="1" customWidth="1"/>
    <col min="8" max="8" width="13.421875" style="1" customWidth="1"/>
    <col min="9" max="16384" width="9.140625" style="1" customWidth="1"/>
  </cols>
  <sheetData>
    <row r="1" s="9" customFormat="1" ht="15.75">
      <c r="A1" s="9" t="s">
        <v>0</v>
      </c>
    </row>
    <row r="2" ht="9" customHeight="1"/>
    <row r="3" spans="1:8" ht="25.5" customHeight="1">
      <c r="A3" s="31" t="s">
        <v>91</v>
      </c>
      <c r="B3" s="31"/>
      <c r="C3" s="31"/>
      <c r="D3" s="31"/>
      <c r="E3" s="31"/>
      <c r="F3" s="31"/>
      <c r="G3" s="31"/>
      <c r="H3" s="31"/>
    </row>
    <row r="4" spans="1:8" ht="29.25" customHeight="1">
      <c r="A4" s="32" t="s">
        <v>82</v>
      </c>
      <c r="B4" s="32"/>
      <c r="C4" s="32"/>
      <c r="D4" s="32"/>
      <c r="E4" s="32"/>
      <c r="F4" s="32"/>
      <c r="G4" s="32"/>
      <c r="H4" s="32"/>
    </row>
    <row r="5" spans="1:8" s="11" customFormat="1" ht="21.75" customHeight="1">
      <c r="A5" s="10" t="s">
        <v>1</v>
      </c>
      <c r="B5" s="10" t="s">
        <v>2</v>
      </c>
      <c r="C5" s="10" t="s">
        <v>3</v>
      </c>
      <c r="D5" s="10" t="s">
        <v>61</v>
      </c>
      <c r="E5" s="10" t="s">
        <v>4</v>
      </c>
      <c r="F5" s="10" t="s">
        <v>62</v>
      </c>
      <c r="G5" s="10" t="s">
        <v>63</v>
      </c>
      <c r="H5" s="10" t="s">
        <v>5</v>
      </c>
    </row>
    <row r="6" spans="1:8" s="23" customFormat="1" ht="21.75" customHeight="1">
      <c r="A6" s="33" t="s">
        <v>106</v>
      </c>
      <c r="B6" s="34"/>
      <c r="C6" s="34"/>
      <c r="D6" s="34"/>
      <c r="E6" s="34"/>
      <c r="F6" s="34"/>
      <c r="G6" s="34"/>
      <c r="H6" s="35"/>
    </row>
    <row r="7" spans="1:8" s="22" customFormat="1" ht="15.75">
      <c r="A7" s="20">
        <v>1</v>
      </c>
      <c r="B7" s="18" t="s">
        <v>50</v>
      </c>
      <c r="C7" s="20"/>
      <c r="D7" s="20"/>
      <c r="E7" s="20"/>
      <c r="F7" s="20"/>
      <c r="G7" s="20"/>
      <c r="H7" s="20"/>
    </row>
    <row r="8" spans="1:8" s="14" customFormat="1" ht="15.75">
      <c r="A8" s="20">
        <v>2</v>
      </c>
      <c r="B8" s="4" t="s">
        <v>6</v>
      </c>
      <c r="C8" s="20">
        <v>30</v>
      </c>
      <c r="D8" s="20">
        <v>48</v>
      </c>
      <c r="E8" s="20">
        <v>18</v>
      </c>
      <c r="F8" s="20">
        <v>5</v>
      </c>
      <c r="G8" s="20">
        <f>F8+E8+D8+C8</f>
        <v>101</v>
      </c>
      <c r="H8" s="20" t="s">
        <v>51</v>
      </c>
    </row>
    <row r="9" spans="1:8" s="14" customFormat="1" ht="15.75">
      <c r="A9" s="20">
        <v>3</v>
      </c>
      <c r="B9" s="4" t="s">
        <v>8</v>
      </c>
      <c r="C9" s="20">
        <v>30</v>
      </c>
      <c r="D9" s="20">
        <v>48</v>
      </c>
      <c r="E9" s="20">
        <v>18.5</v>
      </c>
      <c r="F9" s="20">
        <v>0</v>
      </c>
      <c r="G9" s="20">
        <f>F9+E9+D9+C9</f>
        <v>96.5</v>
      </c>
      <c r="H9" s="20" t="s">
        <v>53</v>
      </c>
    </row>
    <row r="10" spans="1:8" s="14" customFormat="1" ht="15.75">
      <c r="A10" s="20">
        <v>4</v>
      </c>
      <c r="B10" s="4" t="s">
        <v>9</v>
      </c>
      <c r="C10" s="20">
        <v>30</v>
      </c>
      <c r="D10" s="20">
        <v>50</v>
      </c>
      <c r="E10" s="20">
        <v>20</v>
      </c>
      <c r="F10" s="20">
        <v>0</v>
      </c>
      <c r="G10" s="20">
        <f>F10+E10+D10+C10</f>
        <v>100</v>
      </c>
      <c r="H10" s="20" t="s">
        <v>51</v>
      </c>
    </row>
    <row r="11" spans="1:8" s="14" customFormat="1" ht="15.75">
      <c r="A11" s="20">
        <v>5</v>
      </c>
      <c r="B11" s="4" t="s">
        <v>11</v>
      </c>
      <c r="C11" s="20">
        <v>30</v>
      </c>
      <c r="D11" s="20">
        <v>50</v>
      </c>
      <c r="E11" s="20">
        <v>20</v>
      </c>
      <c r="F11" s="20">
        <v>0</v>
      </c>
      <c r="G11" s="20">
        <f>F11+E11+D11+C11</f>
        <v>100</v>
      </c>
      <c r="H11" s="20" t="s">
        <v>51</v>
      </c>
    </row>
    <row r="12" spans="1:8" s="14" customFormat="1" ht="15.75">
      <c r="A12" s="20">
        <v>6</v>
      </c>
      <c r="B12" s="4" t="s">
        <v>12</v>
      </c>
      <c r="C12" s="20">
        <v>30</v>
      </c>
      <c r="D12" s="20">
        <v>50</v>
      </c>
      <c r="E12" s="20">
        <v>20</v>
      </c>
      <c r="F12" s="20">
        <v>0</v>
      </c>
      <c r="G12" s="20">
        <f>F12+E12+D12+C12</f>
        <v>100</v>
      </c>
      <c r="H12" s="20" t="s">
        <v>51</v>
      </c>
    </row>
    <row r="13" spans="1:8" s="19" customFormat="1" ht="15.75">
      <c r="A13" s="27" t="s">
        <v>103</v>
      </c>
      <c r="B13" s="28"/>
      <c r="C13" s="28"/>
      <c r="D13" s="28"/>
      <c r="E13" s="28"/>
      <c r="F13" s="28"/>
      <c r="G13" s="28"/>
      <c r="H13" s="29"/>
    </row>
    <row r="14" spans="1:8" s="14" customFormat="1" ht="15.75">
      <c r="A14" s="20">
        <v>7</v>
      </c>
      <c r="B14" s="4" t="s">
        <v>13</v>
      </c>
      <c r="C14" s="24" t="s">
        <v>102</v>
      </c>
      <c r="D14" s="25"/>
      <c r="E14" s="25"/>
      <c r="F14" s="25"/>
      <c r="G14" s="25"/>
      <c r="H14" s="26"/>
    </row>
    <row r="15" spans="1:8" s="14" customFormat="1" ht="15.75">
      <c r="A15" s="20">
        <v>8</v>
      </c>
      <c r="B15" s="4" t="s">
        <v>54</v>
      </c>
      <c r="C15" s="20"/>
      <c r="D15" s="20"/>
      <c r="E15" s="20"/>
      <c r="F15" s="20"/>
      <c r="G15" s="20"/>
      <c r="H15" s="20"/>
    </row>
    <row r="16" spans="1:8" s="14" customFormat="1" ht="15.75">
      <c r="A16" s="20">
        <v>9</v>
      </c>
      <c r="B16" s="4" t="s">
        <v>14</v>
      </c>
      <c r="C16" s="20">
        <v>30</v>
      </c>
      <c r="D16" s="20">
        <v>47</v>
      </c>
      <c r="E16" s="20">
        <v>20</v>
      </c>
      <c r="F16" s="20">
        <v>0</v>
      </c>
      <c r="G16" s="20">
        <f aca="true" t="shared" si="0" ref="G16:G25">F16+E16+D16+C16</f>
        <v>97</v>
      </c>
      <c r="H16" s="20" t="s">
        <v>51</v>
      </c>
    </row>
    <row r="17" spans="1:8" s="14" customFormat="1" ht="15.75">
      <c r="A17" s="20">
        <v>10</v>
      </c>
      <c r="B17" s="4" t="s">
        <v>15</v>
      </c>
      <c r="C17" s="20">
        <v>30</v>
      </c>
      <c r="D17" s="20">
        <v>47</v>
      </c>
      <c r="E17" s="20">
        <v>20</v>
      </c>
      <c r="F17" s="20">
        <v>0</v>
      </c>
      <c r="G17" s="20">
        <f>F17+E17+D17+C17</f>
        <v>97</v>
      </c>
      <c r="H17" s="20" t="s">
        <v>51</v>
      </c>
    </row>
    <row r="18" spans="1:8" s="14" customFormat="1" ht="15.75">
      <c r="A18" s="20">
        <v>11</v>
      </c>
      <c r="B18" s="4" t="s">
        <v>16</v>
      </c>
      <c r="C18" s="20">
        <v>30</v>
      </c>
      <c r="D18" s="20">
        <v>47</v>
      </c>
      <c r="E18" s="20">
        <v>19</v>
      </c>
      <c r="F18" s="20">
        <v>5</v>
      </c>
      <c r="G18" s="20">
        <f>F18+E18+D18+C18</f>
        <v>101</v>
      </c>
      <c r="H18" s="20" t="s">
        <v>51</v>
      </c>
    </row>
    <row r="19" spans="1:8" s="14" customFormat="1" ht="15.75">
      <c r="A19" s="20">
        <v>12</v>
      </c>
      <c r="B19" s="4" t="s">
        <v>52</v>
      </c>
      <c r="C19" s="20">
        <v>30</v>
      </c>
      <c r="D19" s="20">
        <v>47</v>
      </c>
      <c r="E19" s="20">
        <v>20</v>
      </c>
      <c r="F19" s="20">
        <v>0</v>
      </c>
      <c r="G19" s="20">
        <f>F19+E19+D19+C19</f>
        <v>97</v>
      </c>
      <c r="H19" s="20" t="s">
        <v>51</v>
      </c>
    </row>
    <row r="20" spans="1:8" s="14" customFormat="1" ht="15.75">
      <c r="A20" s="20">
        <v>13</v>
      </c>
      <c r="B20" s="4" t="s">
        <v>17</v>
      </c>
      <c r="C20" s="20">
        <v>30</v>
      </c>
      <c r="D20" s="20">
        <v>47</v>
      </c>
      <c r="E20" s="20">
        <v>20</v>
      </c>
      <c r="F20" s="20">
        <v>0</v>
      </c>
      <c r="G20" s="20">
        <f>F20+E20+D20+C20</f>
        <v>97</v>
      </c>
      <c r="H20" s="20" t="s">
        <v>51</v>
      </c>
    </row>
    <row r="21" spans="1:8" s="14" customFormat="1" ht="15.75">
      <c r="A21" s="20">
        <v>14</v>
      </c>
      <c r="B21" s="4" t="s">
        <v>18</v>
      </c>
      <c r="C21" s="20">
        <v>28</v>
      </c>
      <c r="D21" s="20">
        <v>50</v>
      </c>
      <c r="E21" s="20">
        <v>14</v>
      </c>
      <c r="F21" s="20">
        <v>0</v>
      </c>
      <c r="G21" s="20">
        <f t="shared" si="0"/>
        <v>92</v>
      </c>
      <c r="H21" s="20" t="s">
        <v>53</v>
      </c>
    </row>
    <row r="22" spans="1:8" s="14" customFormat="1" ht="15.75">
      <c r="A22" s="20">
        <v>15</v>
      </c>
      <c r="B22" s="4" t="s">
        <v>85</v>
      </c>
      <c r="C22" s="20">
        <v>30</v>
      </c>
      <c r="D22" s="20">
        <v>47</v>
      </c>
      <c r="E22" s="20">
        <v>19</v>
      </c>
      <c r="F22" s="20">
        <v>0</v>
      </c>
      <c r="G22" s="20">
        <f t="shared" si="0"/>
        <v>96</v>
      </c>
      <c r="H22" s="20" t="s">
        <v>53</v>
      </c>
    </row>
    <row r="23" spans="1:8" s="14" customFormat="1" ht="15.75">
      <c r="A23" s="20">
        <v>16</v>
      </c>
      <c r="B23" s="18" t="s">
        <v>64</v>
      </c>
      <c r="C23" s="20">
        <v>30</v>
      </c>
      <c r="D23" s="20">
        <v>47</v>
      </c>
      <c r="E23" s="20">
        <v>15</v>
      </c>
      <c r="F23" s="20">
        <v>0</v>
      </c>
      <c r="G23" s="20">
        <f t="shared" si="0"/>
        <v>92</v>
      </c>
      <c r="H23" s="20" t="s">
        <v>53</v>
      </c>
    </row>
    <row r="24" spans="1:8" s="14" customFormat="1" ht="15.75">
      <c r="A24" s="20">
        <v>17</v>
      </c>
      <c r="B24" s="12" t="s">
        <v>65</v>
      </c>
      <c r="C24" s="20">
        <v>30</v>
      </c>
      <c r="D24" s="20">
        <v>47</v>
      </c>
      <c r="E24" s="20">
        <v>20</v>
      </c>
      <c r="F24" s="20">
        <v>0</v>
      </c>
      <c r="G24" s="20">
        <f t="shared" si="0"/>
        <v>97</v>
      </c>
      <c r="H24" s="21" t="s">
        <v>51</v>
      </c>
    </row>
    <row r="25" spans="1:8" s="14" customFormat="1" ht="15.75">
      <c r="A25" s="20">
        <v>18</v>
      </c>
      <c r="B25" s="4" t="s">
        <v>10</v>
      </c>
      <c r="C25" s="20">
        <v>30</v>
      </c>
      <c r="D25" s="20">
        <v>50</v>
      </c>
      <c r="E25" s="20">
        <v>20</v>
      </c>
      <c r="F25" s="20">
        <v>0</v>
      </c>
      <c r="G25" s="20">
        <f t="shared" si="0"/>
        <v>100</v>
      </c>
      <c r="H25" s="20" t="s">
        <v>51</v>
      </c>
    </row>
    <row r="26" spans="1:8" s="19" customFormat="1" ht="15.75">
      <c r="A26" s="27" t="s">
        <v>100</v>
      </c>
      <c r="B26" s="28"/>
      <c r="C26" s="28"/>
      <c r="D26" s="28"/>
      <c r="E26" s="28"/>
      <c r="F26" s="28"/>
      <c r="G26" s="28"/>
      <c r="H26" s="29"/>
    </row>
    <row r="27" spans="1:8" s="14" customFormat="1" ht="15.75">
      <c r="A27" s="20">
        <v>19</v>
      </c>
      <c r="B27" s="4" t="s">
        <v>19</v>
      </c>
      <c r="C27" s="20">
        <v>30</v>
      </c>
      <c r="D27" s="20">
        <v>49</v>
      </c>
      <c r="E27" s="20">
        <v>19.5</v>
      </c>
      <c r="F27" s="20">
        <v>0</v>
      </c>
      <c r="G27" s="20">
        <f aca="true" t="shared" si="1" ref="G27:G34">F27+E27+D27+C27</f>
        <v>98.5</v>
      </c>
      <c r="H27" s="20" t="s">
        <v>51</v>
      </c>
    </row>
    <row r="28" spans="1:8" s="14" customFormat="1" ht="15.75">
      <c r="A28" s="20">
        <v>20</v>
      </c>
      <c r="B28" s="4" t="s">
        <v>28</v>
      </c>
      <c r="C28" s="20">
        <v>30</v>
      </c>
      <c r="D28" s="20">
        <v>49</v>
      </c>
      <c r="E28" s="20">
        <v>19</v>
      </c>
      <c r="F28" s="20">
        <v>0</v>
      </c>
      <c r="G28" s="20">
        <f t="shared" si="1"/>
        <v>98</v>
      </c>
      <c r="H28" s="20" t="s">
        <v>51</v>
      </c>
    </row>
    <row r="29" spans="1:8" s="14" customFormat="1" ht="15.75">
      <c r="A29" s="20">
        <v>21</v>
      </c>
      <c r="B29" s="4" t="s">
        <v>31</v>
      </c>
      <c r="C29" s="20">
        <v>30</v>
      </c>
      <c r="D29" s="20">
        <v>49</v>
      </c>
      <c r="E29" s="20">
        <v>19</v>
      </c>
      <c r="F29" s="20">
        <v>0</v>
      </c>
      <c r="G29" s="20">
        <f t="shared" si="1"/>
        <v>98</v>
      </c>
      <c r="H29" s="20" t="s">
        <v>51</v>
      </c>
    </row>
    <row r="30" spans="1:8" s="14" customFormat="1" ht="15.75">
      <c r="A30" s="20">
        <v>22</v>
      </c>
      <c r="B30" s="4" t="s">
        <v>20</v>
      </c>
      <c r="C30" s="20">
        <v>28</v>
      </c>
      <c r="D30" s="20">
        <v>47</v>
      </c>
      <c r="E30" s="20">
        <v>20</v>
      </c>
      <c r="F30" s="20">
        <v>0</v>
      </c>
      <c r="G30" s="20">
        <f t="shared" si="1"/>
        <v>95</v>
      </c>
      <c r="H30" s="20" t="s">
        <v>53</v>
      </c>
    </row>
    <row r="31" spans="1:8" s="14" customFormat="1" ht="15.75">
      <c r="A31" s="20">
        <v>23</v>
      </c>
      <c r="B31" s="4" t="s">
        <v>21</v>
      </c>
      <c r="C31" s="20">
        <v>27</v>
      </c>
      <c r="D31" s="20">
        <v>50</v>
      </c>
      <c r="E31" s="20">
        <v>20</v>
      </c>
      <c r="F31" s="20">
        <v>0</v>
      </c>
      <c r="G31" s="20">
        <f t="shared" si="1"/>
        <v>97</v>
      </c>
      <c r="H31" s="20" t="s">
        <v>51</v>
      </c>
    </row>
    <row r="32" spans="1:8" s="14" customFormat="1" ht="15.75">
      <c r="A32" s="20">
        <v>24</v>
      </c>
      <c r="B32" s="14" t="s">
        <v>25</v>
      </c>
      <c r="C32" s="20">
        <v>29</v>
      </c>
      <c r="D32" s="20">
        <v>49</v>
      </c>
      <c r="E32" s="20">
        <v>20</v>
      </c>
      <c r="F32" s="20">
        <v>0</v>
      </c>
      <c r="G32" s="20">
        <f t="shared" si="1"/>
        <v>98</v>
      </c>
      <c r="H32" s="20" t="s">
        <v>51</v>
      </c>
    </row>
    <row r="33" spans="1:8" s="14" customFormat="1" ht="15.75">
      <c r="A33" s="20">
        <v>25</v>
      </c>
      <c r="B33" s="4" t="s">
        <v>22</v>
      </c>
      <c r="C33" s="20">
        <v>27</v>
      </c>
      <c r="D33" s="20">
        <v>48</v>
      </c>
      <c r="E33" s="20">
        <v>17</v>
      </c>
      <c r="F33" s="20">
        <v>0</v>
      </c>
      <c r="G33" s="20">
        <f t="shared" si="1"/>
        <v>92</v>
      </c>
      <c r="H33" s="20" t="s">
        <v>53</v>
      </c>
    </row>
    <row r="34" spans="1:8" s="14" customFormat="1" ht="15.75">
      <c r="A34" s="20">
        <v>26</v>
      </c>
      <c r="B34" s="4" t="s">
        <v>41</v>
      </c>
      <c r="C34" s="20">
        <v>30</v>
      </c>
      <c r="D34" s="20">
        <v>49</v>
      </c>
      <c r="E34" s="20">
        <v>19</v>
      </c>
      <c r="F34" s="20">
        <v>0</v>
      </c>
      <c r="G34" s="20">
        <f t="shared" si="1"/>
        <v>98</v>
      </c>
      <c r="H34" s="20" t="s">
        <v>51</v>
      </c>
    </row>
    <row r="35" spans="1:8" s="14" customFormat="1" ht="15.75">
      <c r="A35" s="20">
        <v>27</v>
      </c>
      <c r="B35" s="4" t="s">
        <v>29</v>
      </c>
      <c r="C35" s="24" t="s">
        <v>99</v>
      </c>
      <c r="D35" s="25"/>
      <c r="E35" s="25"/>
      <c r="F35" s="25"/>
      <c r="G35" s="25"/>
      <c r="H35" s="26"/>
    </row>
    <row r="36" spans="1:8" s="14" customFormat="1" ht="15.75">
      <c r="A36" s="20">
        <v>28</v>
      </c>
      <c r="B36" s="4" t="s">
        <v>7</v>
      </c>
      <c r="C36" s="24" t="s">
        <v>99</v>
      </c>
      <c r="D36" s="25"/>
      <c r="E36" s="25"/>
      <c r="F36" s="25"/>
      <c r="G36" s="25"/>
      <c r="H36" s="26"/>
    </row>
    <row r="37" spans="1:8" s="19" customFormat="1" ht="15.75">
      <c r="A37" s="27" t="s">
        <v>101</v>
      </c>
      <c r="B37" s="28"/>
      <c r="C37" s="28"/>
      <c r="D37" s="28"/>
      <c r="E37" s="28"/>
      <c r="F37" s="28"/>
      <c r="G37" s="28"/>
      <c r="H37" s="29"/>
    </row>
    <row r="38" spans="1:8" s="14" customFormat="1" ht="15.75">
      <c r="A38" s="20">
        <v>29</v>
      </c>
      <c r="B38" s="4" t="s">
        <v>32</v>
      </c>
      <c r="C38" s="20">
        <v>30</v>
      </c>
      <c r="D38" s="20">
        <v>48</v>
      </c>
      <c r="E38" s="20">
        <v>19</v>
      </c>
      <c r="F38" s="20">
        <v>0</v>
      </c>
      <c r="G38" s="20">
        <f aca="true" t="shared" si="2" ref="G38:G47">F38+E38+D38+C38</f>
        <v>97</v>
      </c>
      <c r="H38" s="20" t="s">
        <v>51</v>
      </c>
    </row>
    <row r="39" spans="1:8" s="14" customFormat="1" ht="15.75">
      <c r="A39" s="20">
        <v>30</v>
      </c>
      <c r="B39" s="4" t="s">
        <v>23</v>
      </c>
      <c r="C39" s="20">
        <v>30</v>
      </c>
      <c r="D39" s="20">
        <v>48</v>
      </c>
      <c r="E39" s="20">
        <v>16</v>
      </c>
      <c r="F39" s="20">
        <v>0</v>
      </c>
      <c r="G39" s="20">
        <f t="shared" si="2"/>
        <v>94</v>
      </c>
      <c r="H39" s="20" t="s">
        <v>53</v>
      </c>
    </row>
    <row r="40" spans="1:8" s="14" customFormat="1" ht="15.75">
      <c r="A40" s="20">
        <v>31</v>
      </c>
      <c r="B40" s="4" t="s">
        <v>38</v>
      </c>
      <c r="C40" s="20">
        <v>30</v>
      </c>
      <c r="D40" s="20">
        <v>46</v>
      </c>
      <c r="E40" s="20">
        <v>19</v>
      </c>
      <c r="F40" s="20">
        <v>5</v>
      </c>
      <c r="G40" s="20">
        <f t="shared" si="2"/>
        <v>100</v>
      </c>
      <c r="H40" s="20" t="s">
        <v>51</v>
      </c>
    </row>
    <row r="41" spans="1:8" s="14" customFormat="1" ht="15.75">
      <c r="A41" s="20">
        <v>32</v>
      </c>
      <c r="B41" s="4" t="s">
        <v>57</v>
      </c>
      <c r="C41" s="20">
        <v>30</v>
      </c>
      <c r="D41" s="20">
        <v>47</v>
      </c>
      <c r="E41" s="20">
        <v>20</v>
      </c>
      <c r="F41" s="20">
        <v>0</v>
      </c>
      <c r="G41" s="20">
        <f t="shared" si="2"/>
        <v>97</v>
      </c>
      <c r="H41" s="20" t="s">
        <v>51</v>
      </c>
    </row>
    <row r="42" spans="1:8" s="14" customFormat="1" ht="15.75">
      <c r="A42" s="20">
        <v>33</v>
      </c>
      <c r="B42" s="4" t="s">
        <v>24</v>
      </c>
      <c r="C42" s="20">
        <v>30</v>
      </c>
      <c r="D42" s="20">
        <v>47</v>
      </c>
      <c r="E42" s="20">
        <v>19</v>
      </c>
      <c r="F42" s="20">
        <v>0</v>
      </c>
      <c r="G42" s="20">
        <f t="shared" si="2"/>
        <v>96</v>
      </c>
      <c r="H42" s="20" t="s">
        <v>53</v>
      </c>
    </row>
    <row r="43" spans="1:8" s="14" customFormat="1" ht="15.75">
      <c r="A43" s="20">
        <v>34</v>
      </c>
      <c r="B43" s="4" t="s">
        <v>26</v>
      </c>
      <c r="C43" s="20">
        <v>30</v>
      </c>
      <c r="D43" s="20">
        <v>47</v>
      </c>
      <c r="E43" s="20">
        <v>20</v>
      </c>
      <c r="F43" s="20">
        <v>0</v>
      </c>
      <c r="G43" s="20">
        <f t="shared" si="2"/>
        <v>97</v>
      </c>
      <c r="H43" s="20" t="s">
        <v>51</v>
      </c>
    </row>
    <row r="44" spans="1:8" s="14" customFormat="1" ht="15.75">
      <c r="A44" s="20">
        <v>35</v>
      </c>
      <c r="B44" s="4" t="s">
        <v>55</v>
      </c>
      <c r="C44" s="20">
        <v>30</v>
      </c>
      <c r="D44" s="20">
        <v>47</v>
      </c>
      <c r="E44" s="20">
        <v>19</v>
      </c>
      <c r="F44" s="20">
        <v>0</v>
      </c>
      <c r="G44" s="20">
        <f t="shared" si="2"/>
        <v>96</v>
      </c>
      <c r="H44" s="20" t="s">
        <v>53</v>
      </c>
    </row>
    <row r="45" spans="1:8" s="14" customFormat="1" ht="15.75">
      <c r="A45" s="20">
        <v>36</v>
      </c>
      <c r="B45" s="4" t="s">
        <v>27</v>
      </c>
      <c r="C45" s="20">
        <v>30</v>
      </c>
      <c r="D45" s="20">
        <v>46</v>
      </c>
      <c r="E45" s="20">
        <v>20</v>
      </c>
      <c r="F45" s="20">
        <v>0</v>
      </c>
      <c r="G45" s="20">
        <f t="shared" si="2"/>
        <v>96</v>
      </c>
      <c r="H45" s="20" t="s">
        <v>53</v>
      </c>
    </row>
    <row r="46" spans="1:8" s="14" customFormat="1" ht="15.75">
      <c r="A46" s="20">
        <v>37</v>
      </c>
      <c r="B46" s="4" t="s">
        <v>68</v>
      </c>
      <c r="C46" s="20">
        <v>30</v>
      </c>
      <c r="D46" s="20">
        <v>47</v>
      </c>
      <c r="E46" s="20">
        <v>20</v>
      </c>
      <c r="F46" s="20">
        <v>0</v>
      </c>
      <c r="G46" s="20">
        <f t="shared" si="2"/>
        <v>97</v>
      </c>
      <c r="H46" s="20" t="s">
        <v>51</v>
      </c>
    </row>
    <row r="47" spans="1:8" s="14" customFormat="1" ht="15.75">
      <c r="A47" s="20">
        <v>38</v>
      </c>
      <c r="B47" s="4" t="s">
        <v>83</v>
      </c>
      <c r="C47" s="20">
        <v>30</v>
      </c>
      <c r="D47" s="20">
        <v>47</v>
      </c>
      <c r="E47" s="20">
        <v>20</v>
      </c>
      <c r="F47" s="20">
        <v>0</v>
      </c>
      <c r="G47" s="20">
        <f t="shared" si="2"/>
        <v>97</v>
      </c>
      <c r="H47" s="20" t="s">
        <v>51</v>
      </c>
    </row>
    <row r="48" spans="1:8" s="14" customFormat="1" ht="15.75">
      <c r="A48" s="20">
        <v>39</v>
      </c>
      <c r="B48" s="4" t="s">
        <v>39</v>
      </c>
      <c r="C48" s="24" t="s">
        <v>99</v>
      </c>
      <c r="D48" s="25"/>
      <c r="E48" s="25"/>
      <c r="F48" s="25"/>
      <c r="G48" s="25"/>
      <c r="H48" s="26"/>
    </row>
    <row r="49" spans="1:8" s="19" customFormat="1" ht="15.75">
      <c r="A49" s="27" t="s">
        <v>104</v>
      </c>
      <c r="B49" s="28"/>
      <c r="C49" s="28"/>
      <c r="D49" s="28"/>
      <c r="E49" s="28"/>
      <c r="F49" s="28"/>
      <c r="G49" s="28"/>
      <c r="H49" s="29"/>
    </row>
    <row r="50" spans="1:8" s="14" customFormat="1" ht="15.75">
      <c r="A50" s="20">
        <v>40</v>
      </c>
      <c r="B50" s="4" t="s">
        <v>37</v>
      </c>
      <c r="C50" s="20">
        <v>29</v>
      </c>
      <c r="D50" s="20">
        <v>46</v>
      </c>
      <c r="E50" s="20">
        <v>20</v>
      </c>
      <c r="F50" s="20">
        <v>5</v>
      </c>
      <c r="G50" s="20">
        <f aca="true" t="shared" si="3" ref="G50:G59">F50+E50+D50+C50</f>
        <v>100</v>
      </c>
      <c r="H50" s="20" t="s">
        <v>51</v>
      </c>
    </row>
    <row r="51" spans="1:8" s="14" customFormat="1" ht="15.75">
      <c r="A51" s="20">
        <v>41</v>
      </c>
      <c r="B51" s="4" t="s">
        <v>47</v>
      </c>
      <c r="C51" s="20">
        <v>29</v>
      </c>
      <c r="D51" s="20">
        <v>46</v>
      </c>
      <c r="E51" s="20">
        <v>18</v>
      </c>
      <c r="F51" s="20">
        <v>0</v>
      </c>
      <c r="G51" s="20">
        <f t="shared" si="3"/>
        <v>93</v>
      </c>
      <c r="H51" s="20" t="s">
        <v>53</v>
      </c>
    </row>
    <row r="52" spans="1:8" s="14" customFormat="1" ht="15.75">
      <c r="A52" s="20">
        <v>42</v>
      </c>
      <c r="B52" s="4" t="s">
        <v>44</v>
      </c>
      <c r="C52" s="20">
        <v>26</v>
      </c>
      <c r="D52" s="20">
        <v>45</v>
      </c>
      <c r="E52" s="20">
        <v>16</v>
      </c>
      <c r="F52" s="20">
        <v>0</v>
      </c>
      <c r="G52" s="20">
        <f t="shared" si="3"/>
        <v>87</v>
      </c>
      <c r="H52" s="20" t="s">
        <v>70</v>
      </c>
    </row>
    <row r="53" spans="1:8" s="14" customFormat="1" ht="15.75">
      <c r="A53" s="20">
        <v>43</v>
      </c>
      <c r="B53" s="4" t="s">
        <v>67</v>
      </c>
      <c r="C53" s="20">
        <v>29</v>
      </c>
      <c r="D53" s="20">
        <v>45</v>
      </c>
      <c r="E53" s="20">
        <v>20</v>
      </c>
      <c r="F53" s="20">
        <v>0</v>
      </c>
      <c r="G53" s="20">
        <f t="shared" si="3"/>
        <v>94</v>
      </c>
      <c r="H53" s="20" t="s">
        <v>53</v>
      </c>
    </row>
    <row r="54" spans="1:8" s="14" customFormat="1" ht="15.75">
      <c r="A54" s="20">
        <v>44</v>
      </c>
      <c r="B54" s="4" t="s">
        <v>35</v>
      </c>
      <c r="C54" s="20">
        <v>29</v>
      </c>
      <c r="D54" s="20">
        <v>45</v>
      </c>
      <c r="E54" s="20">
        <v>16</v>
      </c>
      <c r="F54" s="20">
        <v>0</v>
      </c>
      <c r="G54" s="20">
        <f t="shared" si="3"/>
        <v>90</v>
      </c>
      <c r="H54" s="20" t="s">
        <v>70</v>
      </c>
    </row>
    <row r="55" spans="1:8" s="14" customFormat="1" ht="15.75">
      <c r="A55" s="20">
        <v>45</v>
      </c>
      <c r="B55" s="4" t="s">
        <v>88</v>
      </c>
      <c r="C55" s="20">
        <v>29</v>
      </c>
      <c r="D55" s="20">
        <v>45</v>
      </c>
      <c r="E55" s="20">
        <v>18</v>
      </c>
      <c r="F55" s="20">
        <v>0</v>
      </c>
      <c r="G55" s="20">
        <f t="shared" si="3"/>
        <v>92</v>
      </c>
      <c r="H55" s="20" t="s">
        <v>53</v>
      </c>
    </row>
    <row r="56" spans="1:8" s="14" customFormat="1" ht="15.75">
      <c r="A56" s="20">
        <v>46</v>
      </c>
      <c r="B56" s="4" t="s">
        <v>33</v>
      </c>
      <c r="C56" s="20">
        <v>29</v>
      </c>
      <c r="D56" s="20">
        <v>46</v>
      </c>
      <c r="E56" s="20">
        <v>15</v>
      </c>
      <c r="F56" s="20">
        <v>0</v>
      </c>
      <c r="G56" s="20">
        <f t="shared" si="3"/>
        <v>90</v>
      </c>
      <c r="H56" s="20" t="s">
        <v>70</v>
      </c>
    </row>
    <row r="57" spans="1:8" s="14" customFormat="1" ht="15.75">
      <c r="A57" s="20">
        <v>47</v>
      </c>
      <c r="B57" s="4" t="s">
        <v>87</v>
      </c>
      <c r="C57" s="20">
        <v>29</v>
      </c>
      <c r="D57" s="20">
        <v>46</v>
      </c>
      <c r="E57" s="20">
        <v>19</v>
      </c>
      <c r="F57" s="20">
        <v>0</v>
      </c>
      <c r="G57" s="20">
        <f>F57+E57+D57+C57</f>
        <v>94</v>
      </c>
      <c r="H57" s="20" t="s">
        <v>53</v>
      </c>
    </row>
    <row r="58" spans="1:8" s="14" customFormat="1" ht="15.75">
      <c r="A58" s="20">
        <v>48</v>
      </c>
      <c r="B58" s="4" t="s">
        <v>40</v>
      </c>
      <c r="C58" s="20">
        <v>29</v>
      </c>
      <c r="D58" s="20">
        <v>45</v>
      </c>
      <c r="E58" s="20">
        <v>19.5</v>
      </c>
      <c r="F58" s="20">
        <v>0</v>
      </c>
      <c r="G58" s="20">
        <f t="shared" si="3"/>
        <v>93.5</v>
      </c>
      <c r="H58" s="20" t="s">
        <v>53</v>
      </c>
    </row>
    <row r="59" spans="1:8" s="14" customFormat="1" ht="15.75">
      <c r="A59" s="20">
        <v>49</v>
      </c>
      <c r="B59" s="4" t="s">
        <v>30</v>
      </c>
      <c r="C59" s="20">
        <v>29</v>
      </c>
      <c r="D59" s="20">
        <v>45</v>
      </c>
      <c r="E59" s="20">
        <v>19</v>
      </c>
      <c r="F59" s="20">
        <v>0</v>
      </c>
      <c r="G59" s="20">
        <f t="shared" si="3"/>
        <v>93</v>
      </c>
      <c r="H59" s="20" t="s">
        <v>53</v>
      </c>
    </row>
    <row r="60" spans="1:8" s="14" customFormat="1" ht="15.75">
      <c r="A60" s="20">
        <v>50</v>
      </c>
      <c r="B60" s="4" t="s">
        <v>56</v>
      </c>
      <c r="C60" s="24" t="s">
        <v>99</v>
      </c>
      <c r="D60" s="25"/>
      <c r="E60" s="25"/>
      <c r="F60" s="25"/>
      <c r="G60" s="25"/>
      <c r="H60" s="26"/>
    </row>
    <row r="61" spans="1:8" s="14" customFormat="1" ht="15.75">
      <c r="A61" s="20">
        <v>51</v>
      </c>
      <c r="B61" s="4" t="s">
        <v>42</v>
      </c>
      <c r="C61" s="24" t="s">
        <v>99</v>
      </c>
      <c r="D61" s="25"/>
      <c r="E61" s="25"/>
      <c r="F61" s="25"/>
      <c r="G61" s="25"/>
      <c r="H61" s="26"/>
    </row>
    <row r="62" spans="1:8" s="19" customFormat="1" ht="15.75">
      <c r="A62" s="27" t="s">
        <v>105</v>
      </c>
      <c r="B62" s="28"/>
      <c r="C62" s="28"/>
      <c r="D62" s="28"/>
      <c r="E62" s="28"/>
      <c r="F62" s="28"/>
      <c r="G62" s="28"/>
      <c r="H62" s="29"/>
    </row>
    <row r="63" spans="1:8" s="14" customFormat="1" ht="15.75">
      <c r="A63" s="20">
        <v>52</v>
      </c>
      <c r="B63" s="4" t="s">
        <v>46</v>
      </c>
      <c r="C63" s="20">
        <v>28</v>
      </c>
      <c r="D63" s="20">
        <v>46</v>
      </c>
      <c r="E63" s="20">
        <v>19</v>
      </c>
      <c r="F63" s="20">
        <v>0</v>
      </c>
      <c r="G63" s="20">
        <f aca="true" t="shared" si="4" ref="G63:G71">F63+E63+D63+C63</f>
        <v>93</v>
      </c>
      <c r="H63" s="20" t="s">
        <v>53</v>
      </c>
    </row>
    <row r="64" spans="1:8" s="14" customFormat="1" ht="15.75">
      <c r="A64" s="20">
        <v>53</v>
      </c>
      <c r="B64" s="14" t="s">
        <v>58</v>
      </c>
      <c r="C64" s="20"/>
      <c r="D64" s="20"/>
      <c r="E64" s="20"/>
      <c r="F64" s="20"/>
      <c r="G64" s="20"/>
      <c r="H64" s="20"/>
    </row>
    <row r="65" spans="1:8" s="14" customFormat="1" ht="15.75">
      <c r="A65" s="20">
        <v>54</v>
      </c>
      <c r="B65" s="4" t="s">
        <v>48</v>
      </c>
      <c r="C65" s="20">
        <v>29</v>
      </c>
      <c r="D65" s="20">
        <v>46</v>
      </c>
      <c r="E65" s="20">
        <v>20</v>
      </c>
      <c r="F65" s="20">
        <v>3</v>
      </c>
      <c r="G65" s="20">
        <f t="shared" si="4"/>
        <v>98</v>
      </c>
      <c r="H65" s="20" t="s">
        <v>51</v>
      </c>
    </row>
    <row r="66" spans="1:8" s="14" customFormat="1" ht="15.75">
      <c r="A66" s="20">
        <v>55</v>
      </c>
      <c r="B66" s="4" t="s">
        <v>43</v>
      </c>
      <c r="C66" s="20">
        <v>29</v>
      </c>
      <c r="D66" s="20">
        <v>45</v>
      </c>
      <c r="E66" s="20">
        <v>18</v>
      </c>
      <c r="F66" s="20">
        <v>5</v>
      </c>
      <c r="G66" s="20">
        <f t="shared" si="4"/>
        <v>97</v>
      </c>
      <c r="H66" s="20" t="s">
        <v>51</v>
      </c>
    </row>
    <row r="67" spans="1:8" s="14" customFormat="1" ht="15.75">
      <c r="A67" s="20">
        <v>56</v>
      </c>
      <c r="B67" s="4" t="s">
        <v>84</v>
      </c>
      <c r="C67" s="20">
        <v>29</v>
      </c>
      <c r="D67" s="20">
        <v>46</v>
      </c>
      <c r="E67" s="20">
        <v>19</v>
      </c>
      <c r="F67" s="20">
        <v>0</v>
      </c>
      <c r="G67" s="20">
        <f t="shared" si="4"/>
        <v>94</v>
      </c>
      <c r="H67" s="20" t="s">
        <v>53</v>
      </c>
    </row>
    <row r="68" spans="1:8" s="14" customFormat="1" ht="15.75">
      <c r="A68" s="20">
        <v>57</v>
      </c>
      <c r="B68" s="4" t="s">
        <v>36</v>
      </c>
      <c r="C68" s="20">
        <v>30</v>
      </c>
      <c r="D68" s="20">
        <v>45</v>
      </c>
      <c r="E68" s="20">
        <v>20</v>
      </c>
      <c r="F68" s="20">
        <v>0</v>
      </c>
      <c r="G68" s="20">
        <f t="shared" si="4"/>
        <v>95</v>
      </c>
      <c r="H68" s="20" t="s">
        <v>53</v>
      </c>
    </row>
    <row r="69" spans="1:8" s="14" customFormat="1" ht="15.75">
      <c r="A69" s="20">
        <v>58</v>
      </c>
      <c r="B69" s="4" t="s">
        <v>45</v>
      </c>
      <c r="C69" s="20">
        <v>30</v>
      </c>
      <c r="D69" s="20">
        <v>45</v>
      </c>
      <c r="E69" s="20">
        <v>16.5</v>
      </c>
      <c r="F69" s="20">
        <v>0</v>
      </c>
      <c r="G69" s="20">
        <f t="shared" si="4"/>
        <v>91.5</v>
      </c>
      <c r="H69" s="20" t="s">
        <v>53</v>
      </c>
    </row>
    <row r="70" spans="1:8" s="14" customFormat="1" ht="15.75">
      <c r="A70" s="20">
        <v>59</v>
      </c>
      <c r="B70" s="4" t="s">
        <v>34</v>
      </c>
      <c r="C70" s="20">
        <v>30</v>
      </c>
      <c r="D70" s="20">
        <v>46</v>
      </c>
      <c r="E70" s="20">
        <v>20</v>
      </c>
      <c r="F70" s="20">
        <v>0</v>
      </c>
      <c r="G70" s="20">
        <f t="shared" si="4"/>
        <v>96</v>
      </c>
      <c r="H70" s="20" t="s">
        <v>53</v>
      </c>
    </row>
    <row r="71" spans="1:8" s="14" customFormat="1" ht="15.75">
      <c r="A71" s="20">
        <v>60</v>
      </c>
      <c r="B71" s="4" t="s">
        <v>49</v>
      </c>
      <c r="C71" s="20">
        <v>27</v>
      </c>
      <c r="D71" s="20">
        <v>46</v>
      </c>
      <c r="E71" s="20">
        <v>19.5</v>
      </c>
      <c r="F71" s="20">
        <v>5</v>
      </c>
      <c r="G71" s="20">
        <f t="shared" si="4"/>
        <v>97.5</v>
      </c>
      <c r="H71" s="20" t="s">
        <v>51</v>
      </c>
    </row>
    <row r="72" spans="1:8" ht="15.75">
      <c r="A72" s="7"/>
      <c r="B72" s="6"/>
      <c r="C72" s="7"/>
      <c r="D72" s="7"/>
      <c r="E72" s="7"/>
      <c r="F72" s="7"/>
      <c r="G72" s="7"/>
      <c r="H72" s="7"/>
    </row>
    <row r="73" spans="1:8" ht="15.75">
      <c r="A73" s="7"/>
      <c r="B73" s="6" t="s">
        <v>89</v>
      </c>
      <c r="C73" s="7"/>
      <c r="D73" s="30" t="s">
        <v>59</v>
      </c>
      <c r="E73" s="30"/>
      <c r="F73" s="30"/>
      <c r="G73" s="30"/>
      <c r="H73" s="30"/>
    </row>
    <row r="74" spans="1:8" ht="15.75">
      <c r="A74" s="7"/>
      <c r="B74" s="6" t="s">
        <v>60</v>
      </c>
      <c r="C74" s="7"/>
      <c r="D74" s="7"/>
      <c r="E74" s="7"/>
      <c r="F74" s="7"/>
      <c r="G74" s="7"/>
      <c r="H74" s="7"/>
    </row>
    <row r="75" spans="1:8" ht="15.75">
      <c r="A75" s="7"/>
      <c r="B75" s="6" t="s">
        <v>110</v>
      </c>
      <c r="C75" s="7"/>
      <c r="D75" s="7"/>
      <c r="E75" s="7"/>
      <c r="F75" s="7"/>
      <c r="G75" s="7"/>
      <c r="H75" s="7"/>
    </row>
    <row r="76" spans="1:8" ht="15.75">
      <c r="A76" s="7"/>
      <c r="B76" s="6" t="s">
        <v>107</v>
      </c>
      <c r="C76" s="7"/>
      <c r="D76" s="7"/>
      <c r="E76" s="7"/>
      <c r="F76" s="7"/>
      <c r="G76" s="7"/>
      <c r="H76" s="7"/>
    </row>
    <row r="77" spans="1:8" ht="15.75">
      <c r="A77" s="7"/>
      <c r="B77" s="6" t="s">
        <v>108</v>
      </c>
      <c r="C77" s="7"/>
      <c r="D77" s="7"/>
      <c r="E77" s="7"/>
      <c r="F77" s="7"/>
      <c r="G77" s="7"/>
      <c r="H77" s="7"/>
    </row>
    <row r="78" ht="15.75">
      <c r="B78" s="1" t="s">
        <v>80</v>
      </c>
    </row>
    <row r="79" ht="15.75">
      <c r="B79" s="1" t="s">
        <v>109</v>
      </c>
    </row>
    <row r="80" ht="15.75">
      <c r="B80" s="1" t="s">
        <v>111</v>
      </c>
    </row>
  </sheetData>
  <sheetProtection/>
  <mergeCells count="15">
    <mergeCell ref="A3:H3"/>
    <mergeCell ref="A4:H4"/>
    <mergeCell ref="A6:H6"/>
    <mergeCell ref="A13:H13"/>
    <mergeCell ref="A26:H26"/>
    <mergeCell ref="A37:H37"/>
    <mergeCell ref="C14:H14"/>
    <mergeCell ref="C61:H61"/>
    <mergeCell ref="C35:H35"/>
    <mergeCell ref="A49:H49"/>
    <mergeCell ref="C36:H36"/>
    <mergeCell ref="D73:H73"/>
    <mergeCell ref="A62:H62"/>
    <mergeCell ref="C60:H60"/>
    <mergeCell ref="C48:H48"/>
  </mergeCells>
  <printOptions/>
  <pageMargins left="0.48" right="0.33" top="0.48" bottom="0.31" header="0.3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140625" style="2" customWidth="1"/>
    <col min="2" max="2" width="25.421875" style="1" customWidth="1"/>
    <col min="3" max="3" width="11.28125" style="1" customWidth="1"/>
    <col min="4" max="4" width="11.00390625" style="1" customWidth="1"/>
    <col min="5" max="6" width="10.00390625" style="1" customWidth="1"/>
    <col min="7" max="7" width="11.00390625" style="1" customWidth="1"/>
    <col min="8" max="8" width="13.421875" style="1" customWidth="1"/>
    <col min="9" max="16384" width="9.140625" style="1" customWidth="1"/>
  </cols>
  <sheetData>
    <row r="1" s="9" customFormat="1" ht="15.75">
      <c r="A1" s="9" t="s">
        <v>0</v>
      </c>
    </row>
    <row r="2" ht="9" customHeight="1"/>
    <row r="3" spans="1:8" ht="25.5" customHeight="1">
      <c r="A3" s="31" t="s">
        <v>91</v>
      </c>
      <c r="B3" s="31"/>
      <c r="C3" s="31"/>
      <c r="D3" s="31"/>
      <c r="E3" s="31"/>
      <c r="F3" s="31"/>
      <c r="G3" s="31"/>
      <c r="H3" s="31"/>
    </row>
    <row r="4" spans="1:8" ht="29.25" customHeight="1">
      <c r="A4" s="32" t="s">
        <v>82</v>
      </c>
      <c r="B4" s="32"/>
      <c r="C4" s="32"/>
      <c r="D4" s="32"/>
      <c r="E4" s="32"/>
      <c r="F4" s="32"/>
      <c r="G4" s="32"/>
      <c r="H4" s="32"/>
    </row>
    <row r="5" spans="1:8" s="11" customFormat="1" ht="21.75" customHeight="1">
      <c r="A5" s="10" t="s">
        <v>1</v>
      </c>
      <c r="B5" s="10" t="s">
        <v>2</v>
      </c>
      <c r="C5" s="10" t="s">
        <v>3</v>
      </c>
      <c r="D5" s="10" t="s">
        <v>61</v>
      </c>
      <c r="E5" s="10" t="s">
        <v>4</v>
      </c>
      <c r="F5" s="10" t="s">
        <v>62</v>
      </c>
      <c r="G5" s="10" t="s">
        <v>63</v>
      </c>
      <c r="H5" s="10" t="s">
        <v>5</v>
      </c>
    </row>
    <row r="6" spans="1:8" s="8" customFormat="1" ht="21.75" customHeight="1">
      <c r="A6" s="39" t="s">
        <v>71</v>
      </c>
      <c r="B6" s="40"/>
      <c r="C6" s="40"/>
      <c r="D6" s="40"/>
      <c r="E6" s="40"/>
      <c r="F6" s="40"/>
      <c r="G6" s="40"/>
      <c r="H6" s="41"/>
    </row>
    <row r="7" spans="1:8" s="2" customFormat="1" ht="15.75">
      <c r="A7" s="3">
        <v>1</v>
      </c>
      <c r="B7" s="5" t="s">
        <v>50</v>
      </c>
      <c r="C7" s="3">
        <v>30</v>
      </c>
      <c r="D7" s="3">
        <v>50</v>
      </c>
      <c r="E7" s="3">
        <v>18</v>
      </c>
      <c r="F7" s="3"/>
      <c r="G7" s="3">
        <f aca="true" t="shared" si="0" ref="G7:G12">F7+E7+D7+C7</f>
        <v>98</v>
      </c>
      <c r="H7" s="3" t="s">
        <v>51</v>
      </c>
    </row>
    <row r="8" spans="1:8" ht="15.75">
      <c r="A8" s="3">
        <v>2</v>
      </c>
      <c r="B8" s="4" t="s">
        <v>6</v>
      </c>
      <c r="C8" s="3">
        <v>30</v>
      </c>
      <c r="D8" s="3">
        <v>50</v>
      </c>
      <c r="E8" s="3">
        <v>17.5</v>
      </c>
      <c r="F8" s="3"/>
      <c r="G8" s="3">
        <f t="shared" si="0"/>
        <v>97.5</v>
      </c>
      <c r="H8" s="3" t="s">
        <v>51</v>
      </c>
    </row>
    <row r="9" spans="1:8" ht="15.75">
      <c r="A9" s="3">
        <v>3</v>
      </c>
      <c r="B9" s="4" t="s">
        <v>8</v>
      </c>
      <c r="C9" s="3">
        <v>30</v>
      </c>
      <c r="D9" s="3">
        <v>50</v>
      </c>
      <c r="E9" s="3">
        <v>19.5</v>
      </c>
      <c r="F9" s="3"/>
      <c r="G9" s="3">
        <f t="shared" si="0"/>
        <v>99.5</v>
      </c>
      <c r="H9" s="3" t="s">
        <v>51</v>
      </c>
    </row>
    <row r="10" spans="1:8" ht="15.75">
      <c r="A10" s="3">
        <v>4</v>
      </c>
      <c r="B10" s="4" t="s">
        <v>9</v>
      </c>
      <c r="C10" s="3">
        <v>30</v>
      </c>
      <c r="D10" s="3">
        <v>50</v>
      </c>
      <c r="E10" s="3">
        <v>20</v>
      </c>
      <c r="F10" s="3"/>
      <c r="G10" s="3">
        <f t="shared" si="0"/>
        <v>100</v>
      </c>
      <c r="H10" s="3" t="s">
        <v>51</v>
      </c>
    </row>
    <row r="11" spans="1:8" ht="15.75">
      <c r="A11" s="3">
        <v>5</v>
      </c>
      <c r="B11" s="4" t="s">
        <v>11</v>
      </c>
      <c r="C11" s="3">
        <v>30</v>
      </c>
      <c r="D11" s="3">
        <v>50</v>
      </c>
      <c r="E11" s="3">
        <v>20</v>
      </c>
      <c r="F11" s="3"/>
      <c r="G11" s="3">
        <f t="shared" si="0"/>
        <v>100</v>
      </c>
      <c r="H11" s="3" t="s">
        <v>51</v>
      </c>
    </row>
    <row r="12" spans="1:8" ht="15.75">
      <c r="A12" s="3">
        <v>6</v>
      </c>
      <c r="B12" s="4" t="s">
        <v>12</v>
      </c>
      <c r="C12" s="3">
        <v>30</v>
      </c>
      <c r="D12" s="3">
        <v>50</v>
      </c>
      <c r="E12" s="3">
        <v>20</v>
      </c>
      <c r="F12" s="3"/>
      <c r="G12" s="3">
        <f t="shared" si="0"/>
        <v>100</v>
      </c>
      <c r="H12" s="3" t="s">
        <v>51</v>
      </c>
    </row>
    <row r="13" spans="1:8" ht="15.75">
      <c r="A13" s="36" t="s">
        <v>86</v>
      </c>
      <c r="B13" s="37"/>
      <c r="C13" s="37"/>
      <c r="D13" s="37"/>
      <c r="E13" s="37"/>
      <c r="F13" s="37"/>
      <c r="G13" s="37"/>
      <c r="H13" s="38"/>
    </row>
    <row r="14" spans="1:8" ht="15.75">
      <c r="A14" s="3">
        <v>7</v>
      </c>
      <c r="B14" s="4" t="s">
        <v>13</v>
      </c>
      <c r="C14" s="3">
        <v>29</v>
      </c>
      <c r="D14" s="3">
        <v>47</v>
      </c>
      <c r="E14" s="3">
        <v>15.5</v>
      </c>
      <c r="F14" s="3">
        <v>5</v>
      </c>
      <c r="G14" s="3">
        <f>F14+E14+D14+C14</f>
        <v>96.5</v>
      </c>
      <c r="H14" s="3" t="s">
        <v>53</v>
      </c>
    </row>
    <row r="15" spans="1:8" ht="15.75">
      <c r="A15" s="3">
        <v>8</v>
      </c>
      <c r="B15" s="4" t="s">
        <v>54</v>
      </c>
      <c r="C15" s="3">
        <v>30</v>
      </c>
      <c r="D15" s="3">
        <v>49</v>
      </c>
      <c r="E15" s="3">
        <v>20</v>
      </c>
      <c r="F15" s="3"/>
      <c r="G15" s="3">
        <f aca="true" t="shared" si="1" ref="G15:G24">F15+E15+D15+C15</f>
        <v>99</v>
      </c>
      <c r="H15" s="3" t="s">
        <v>51</v>
      </c>
    </row>
    <row r="16" spans="1:8" ht="15.75">
      <c r="A16" s="3">
        <v>9</v>
      </c>
      <c r="B16" s="4" t="s">
        <v>14</v>
      </c>
      <c r="C16" s="3">
        <v>28</v>
      </c>
      <c r="D16" s="3">
        <v>47</v>
      </c>
      <c r="E16" s="3">
        <v>19</v>
      </c>
      <c r="F16" s="3">
        <v>2</v>
      </c>
      <c r="G16" s="3">
        <f t="shared" si="1"/>
        <v>96</v>
      </c>
      <c r="H16" s="3" t="s">
        <v>53</v>
      </c>
    </row>
    <row r="17" spans="1:8" ht="15.75">
      <c r="A17" s="3">
        <v>10</v>
      </c>
      <c r="B17" s="4" t="s">
        <v>15</v>
      </c>
      <c r="C17" s="3">
        <v>25</v>
      </c>
      <c r="D17" s="3">
        <v>48</v>
      </c>
      <c r="E17" s="3">
        <v>18</v>
      </c>
      <c r="F17" s="17"/>
      <c r="G17" s="3">
        <f t="shared" si="1"/>
        <v>91</v>
      </c>
      <c r="H17" s="3" t="s">
        <v>53</v>
      </c>
    </row>
    <row r="18" spans="1:8" ht="15.75">
      <c r="A18" s="3">
        <v>11</v>
      </c>
      <c r="B18" s="4" t="s">
        <v>16</v>
      </c>
      <c r="C18" s="3">
        <v>26</v>
      </c>
      <c r="D18" s="3">
        <v>48</v>
      </c>
      <c r="E18" s="3">
        <v>7.5</v>
      </c>
      <c r="F18" s="3"/>
      <c r="G18" s="3">
        <f t="shared" si="1"/>
        <v>81.5</v>
      </c>
      <c r="H18" s="3" t="s">
        <v>66</v>
      </c>
    </row>
    <row r="19" spans="1:8" ht="15.75">
      <c r="A19" s="3">
        <v>12</v>
      </c>
      <c r="B19" s="4" t="s">
        <v>52</v>
      </c>
      <c r="C19" s="3">
        <v>30</v>
      </c>
      <c r="D19" s="3">
        <v>50</v>
      </c>
      <c r="E19" s="3">
        <v>20</v>
      </c>
      <c r="F19" s="3">
        <v>5</v>
      </c>
      <c r="G19" s="3">
        <f t="shared" si="1"/>
        <v>105</v>
      </c>
      <c r="H19" s="3" t="s">
        <v>51</v>
      </c>
    </row>
    <row r="20" spans="1:8" ht="15.75">
      <c r="A20" s="3">
        <v>13</v>
      </c>
      <c r="B20" s="4" t="s">
        <v>17</v>
      </c>
      <c r="C20" s="3">
        <v>29</v>
      </c>
      <c r="D20" s="3">
        <v>50</v>
      </c>
      <c r="E20" s="3">
        <v>19.5</v>
      </c>
      <c r="F20" s="3"/>
      <c r="G20" s="3">
        <f t="shared" si="1"/>
        <v>98.5</v>
      </c>
      <c r="H20" s="3" t="s">
        <v>51</v>
      </c>
    </row>
    <row r="21" spans="1:8" ht="15.75">
      <c r="A21" s="3">
        <v>14</v>
      </c>
      <c r="B21" s="4" t="s">
        <v>18</v>
      </c>
      <c r="C21" s="3">
        <v>30</v>
      </c>
      <c r="D21" s="3">
        <v>46</v>
      </c>
      <c r="E21" s="3">
        <v>18</v>
      </c>
      <c r="F21" s="3"/>
      <c r="G21" s="3">
        <f t="shared" si="1"/>
        <v>94</v>
      </c>
      <c r="H21" s="3" t="s">
        <v>53</v>
      </c>
    </row>
    <row r="22" spans="1:8" ht="15.75">
      <c r="A22" s="3">
        <v>15</v>
      </c>
      <c r="B22" s="4" t="s">
        <v>85</v>
      </c>
      <c r="C22" s="3">
        <v>29</v>
      </c>
      <c r="D22" s="3">
        <v>50</v>
      </c>
      <c r="E22" s="3">
        <v>20</v>
      </c>
      <c r="F22" s="3"/>
      <c r="G22" s="3">
        <f t="shared" si="1"/>
        <v>99</v>
      </c>
      <c r="H22" s="3" t="s">
        <v>51</v>
      </c>
    </row>
    <row r="23" spans="1:8" ht="15.75">
      <c r="A23" s="3">
        <v>16</v>
      </c>
      <c r="B23" s="18" t="s">
        <v>64</v>
      </c>
      <c r="C23" s="3">
        <v>29</v>
      </c>
      <c r="D23" s="3">
        <v>50</v>
      </c>
      <c r="E23" s="3">
        <v>18.5</v>
      </c>
      <c r="F23" s="3"/>
      <c r="G23" s="3">
        <f t="shared" si="1"/>
        <v>97.5</v>
      </c>
      <c r="H23" s="3" t="s">
        <v>51</v>
      </c>
    </row>
    <row r="24" spans="1:8" ht="15.75">
      <c r="A24" s="3">
        <v>17</v>
      </c>
      <c r="B24" s="12" t="s">
        <v>65</v>
      </c>
      <c r="C24" s="3">
        <v>30</v>
      </c>
      <c r="D24" s="3">
        <v>50</v>
      </c>
      <c r="E24" s="3">
        <v>20</v>
      </c>
      <c r="F24" s="3">
        <v>0</v>
      </c>
      <c r="G24" s="3">
        <f t="shared" si="1"/>
        <v>100</v>
      </c>
      <c r="H24" s="13" t="s">
        <v>51</v>
      </c>
    </row>
    <row r="25" spans="1:8" ht="15.75">
      <c r="A25" s="3">
        <v>18</v>
      </c>
      <c r="B25" s="4" t="s">
        <v>10</v>
      </c>
      <c r="C25" s="3"/>
      <c r="D25" s="3"/>
      <c r="E25" s="3"/>
      <c r="F25" s="3"/>
      <c r="G25" s="3"/>
      <c r="H25" s="3"/>
    </row>
    <row r="26" spans="1:8" ht="15.75">
      <c r="A26" s="36" t="s">
        <v>72</v>
      </c>
      <c r="B26" s="37"/>
      <c r="C26" s="37"/>
      <c r="D26" s="37"/>
      <c r="E26" s="37"/>
      <c r="F26" s="37"/>
      <c r="G26" s="37"/>
      <c r="H26" s="38"/>
    </row>
    <row r="27" spans="1:8" ht="15.75">
      <c r="A27" s="3">
        <v>19</v>
      </c>
      <c r="B27" s="4" t="s">
        <v>19</v>
      </c>
      <c r="C27" s="3">
        <v>30</v>
      </c>
      <c r="D27" s="3">
        <v>49</v>
      </c>
      <c r="E27" s="3">
        <v>20</v>
      </c>
      <c r="F27" s="3">
        <v>3.5</v>
      </c>
      <c r="G27" s="3">
        <f>F27+E27+D27+C27</f>
        <v>102.5</v>
      </c>
      <c r="H27" s="3" t="s">
        <v>51</v>
      </c>
    </row>
    <row r="28" spans="1:8" ht="15.75">
      <c r="A28" s="3">
        <v>20</v>
      </c>
      <c r="B28" s="4" t="s">
        <v>28</v>
      </c>
      <c r="C28" s="3">
        <v>30</v>
      </c>
      <c r="D28" s="3">
        <v>48</v>
      </c>
      <c r="E28" s="3">
        <v>18</v>
      </c>
      <c r="F28" s="3">
        <v>-4</v>
      </c>
      <c r="G28" s="3">
        <f aca="true" t="shared" si="2" ref="G28:G34">F28+E28+D28+C28</f>
        <v>92</v>
      </c>
      <c r="H28" s="3" t="s">
        <v>53</v>
      </c>
    </row>
    <row r="29" spans="1:8" ht="15.75">
      <c r="A29" s="3">
        <v>21</v>
      </c>
      <c r="B29" s="4" t="s">
        <v>31</v>
      </c>
      <c r="C29" s="3">
        <v>30</v>
      </c>
      <c r="D29" s="3">
        <v>47</v>
      </c>
      <c r="E29" s="3">
        <v>19</v>
      </c>
      <c r="F29" s="3">
        <v>-0.5</v>
      </c>
      <c r="G29" s="3">
        <f t="shared" si="2"/>
        <v>95.5</v>
      </c>
      <c r="H29" s="3" t="s">
        <v>53</v>
      </c>
    </row>
    <row r="30" spans="1:8" ht="15.75">
      <c r="A30" s="3">
        <v>22</v>
      </c>
      <c r="B30" s="4" t="s">
        <v>20</v>
      </c>
      <c r="C30" s="3">
        <v>25</v>
      </c>
      <c r="D30" s="3">
        <v>45</v>
      </c>
      <c r="E30" s="3">
        <v>19</v>
      </c>
      <c r="F30" s="3">
        <v>-5</v>
      </c>
      <c r="G30" s="3">
        <f t="shared" si="2"/>
        <v>84</v>
      </c>
      <c r="H30" s="3" t="s">
        <v>66</v>
      </c>
    </row>
    <row r="31" spans="1:8" ht="15.75">
      <c r="A31" s="3">
        <v>23</v>
      </c>
      <c r="B31" s="4" t="s">
        <v>21</v>
      </c>
      <c r="C31" s="3">
        <v>26</v>
      </c>
      <c r="D31" s="3">
        <v>47</v>
      </c>
      <c r="E31" s="3">
        <v>17</v>
      </c>
      <c r="F31" s="3">
        <v>2</v>
      </c>
      <c r="G31" s="3">
        <f t="shared" si="2"/>
        <v>92</v>
      </c>
      <c r="H31" s="3" t="s">
        <v>53</v>
      </c>
    </row>
    <row r="32" spans="1:8" ht="15.75">
      <c r="A32" s="3">
        <v>24</v>
      </c>
      <c r="B32" s="14" t="s">
        <v>25</v>
      </c>
      <c r="C32" s="3">
        <v>26</v>
      </c>
      <c r="D32" s="3">
        <v>45</v>
      </c>
      <c r="E32" s="3">
        <v>18</v>
      </c>
      <c r="F32" s="3">
        <v>0.5</v>
      </c>
      <c r="G32" s="3">
        <f>F32+E32+D32+C32</f>
        <v>89.5</v>
      </c>
      <c r="H32" s="3" t="s">
        <v>70</v>
      </c>
    </row>
    <row r="33" spans="1:8" ht="15.75">
      <c r="A33" s="3">
        <v>25</v>
      </c>
      <c r="B33" s="4" t="s">
        <v>22</v>
      </c>
      <c r="C33" s="3">
        <v>30</v>
      </c>
      <c r="D33" s="3">
        <v>44</v>
      </c>
      <c r="E33" s="3">
        <v>20</v>
      </c>
      <c r="F33" s="3">
        <v>0</v>
      </c>
      <c r="G33" s="3">
        <f t="shared" si="2"/>
        <v>94</v>
      </c>
      <c r="H33" s="3" t="s">
        <v>53</v>
      </c>
    </row>
    <row r="34" spans="1:8" ht="15.75">
      <c r="A34" s="3">
        <v>26</v>
      </c>
      <c r="B34" s="4" t="s">
        <v>41</v>
      </c>
      <c r="C34" s="3">
        <v>30</v>
      </c>
      <c r="D34" s="3">
        <v>44</v>
      </c>
      <c r="E34" s="3">
        <v>19</v>
      </c>
      <c r="F34" s="3">
        <v>1</v>
      </c>
      <c r="G34" s="3">
        <f t="shared" si="2"/>
        <v>94</v>
      </c>
      <c r="H34" s="3" t="s">
        <v>53</v>
      </c>
    </row>
    <row r="35" spans="1:8" ht="15.75">
      <c r="A35" s="3">
        <v>27</v>
      </c>
      <c r="B35" s="4" t="s">
        <v>29</v>
      </c>
      <c r="C35" s="3">
        <v>30</v>
      </c>
      <c r="D35" s="3">
        <v>49</v>
      </c>
      <c r="E35" s="3">
        <v>20</v>
      </c>
      <c r="F35" s="3">
        <v>5.5</v>
      </c>
      <c r="G35" s="3">
        <f>F35+E35+D35+C35</f>
        <v>104.5</v>
      </c>
      <c r="H35" s="3" t="s">
        <v>51</v>
      </c>
    </row>
    <row r="36" spans="1:8" ht="15.75">
      <c r="A36" s="3">
        <v>28</v>
      </c>
      <c r="B36" s="4" t="s">
        <v>7</v>
      </c>
      <c r="C36" s="3"/>
      <c r="D36" s="3"/>
      <c r="E36" s="3"/>
      <c r="F36" s="3"/>
      <c r="G36" s="3"/>
      <c r="H36" s="3"/>
    </row>
    <row r="37" spans="1:8" ht="15.75">
      <c r="A37" s="36" t="s">
        <v>73</v>
      </c>
      <c r="B37" s="37"/>
      <c r="C37" s="37"/>
      <c r="D37" s="37"/>
      <c r="E37" s="37"/>
      <c r="F37" s="37"/>
      <c r="G37" s="37"/>
      <c r="H37" s="38"/>
    </row>
    <row r="38" spans="1:8" ht="15.75">
      <c r="A38" s="3">
        <v>29</v>
      </c>
      <c r="B38" s="4" t="s">
        <v>32</v>
      </c>
      <c r="C38" s="3">
        <v>30</v>
      </c>
      <c r="D38" s="3">
        <v>50</v>
      </c>
      <c r="E38" s="3">
        <v>17</v>
      </c>
      <c r="F38" s="3">
        <v>2</v>
      </c>
      <c r="G38" s="3">
        <f>F38+E38+D38+C38</f>
        <v>99</v>
      </c>
      <c r="H38" s="3" t="s">
        <v>51</v>
      </c>
    </row>
    <row r="39" spans="1:8" ht="15.75">
      <c r="A39" s="3">
        <v>30</v>
      </c>
      <c r="B39" s="4" t="s">
        <v>23</v>
      </c>
      <c r="C39" s="3">
        <v>29</v>
      </c>
      <c r="D39" s="3">
        <v>48</v>
      </c>
      <c r="E39" s="3">
        <v>14</v>
      </c>
      <c r="F39" s="3">
        <v>2.5</v>
      </c>
      <c r="G39" s="3">
        <f>F39+E39+D39+C39</f>
        <v>93.5</v>
      </c>
      <c r="H39" s="3" t="s">
        <v>53</v>
      </c>
    </row>
    <row r="40" spans="1:8" ht="15.75">
      <c r="A40" s="3">
        <v>31</v>
      </c>
      <c r="B40" s="4" t="s">
        <v>38</v>
      </c>
      <c r="C40" s="3">
        <v>30</v>
      </c>
      <c r="D40" s="3">
        <v>47</v>
      </c>
      <c r="E40" s="3">
        <v>15</v>
      </c>
      <c r="F40" s="3">
        <v>1.5</v>
      </c>
      <c r="G40" s="3">
        <f>F40+E40+D40+C40</f>
        <v>93.5</v>
      </c>
      <c r="H40" s="3" t="s">
        <v>53</v>
      </c>
    </row>
    <row r="41" spans="1:8" ht="15.75">
      <c r="A41" s="3">
        <v>32</v>
      </c>
      <c r="B41" s="4" t="s">
        <v>57</v>
      </c>
      <c r="C41" s="3">
        <v>30</v>
      </c>
      <c r="D41" s="3">
        <v>50</v>
      </c>
      <c r="E41" s="3">
        <v>19</v>
      </c>
      <c r="F41" s="3">
        <v>2.5</v>
      </c>
      <c r="G41" s="3">
        <f aca="true" t="shared" si="3" ref="G41:G47">F41+E41+D41+C41</f>
        <v>101.5</v>
      </c>
      <c r="H41" s="3" t="s">
        <v>51</v>
      </c>
    </row>
    <row r="42" spans="1:8" ht="15.75">
      <c r="A42" s="3">
        <v>33</v>
      </c>
      <c r="B42" s="4" t="s">
        <v>24</v>
      </c>
      <c r="C42" s="3">
        <v>30</v>
      </c>
      <c r="D42" s="3">
        <v>48</v>
      </c>
      <c r="E42" s="3">
        <v>17</v>
      </c>
      <c r="F42" s="3">
        <v>1</v>
      </c>
      <c r="G42" s="3">
        <f t="shared" si="3"/>
        <v>96</v>
      </c>
      <c r="H42" s="3" t="s">
        <v>53</v>
      </c>
    </row>
    <row r="43" spans="1:8" ht="15.75">
      <c r="A43" s="3">
        <v>34</v>
      </c>
      <c r="B43" s="4" t="s">
        <v>26</v>
      </c>
      <c r="C43" s="3">
        <v>30</v>
      </c>
      <c r="D43" s="3">
        <v>49</v>
      </c>
      <c r="E43" s="3">
        <v>20</v>
      </c>
      <c r="F43" s="3">
        <v>-0.5</v>
      </c>
      <c r="G43" s="3">
        <f>F43+E43+D43+C43</f>
        <v>98.5</v>
      </c>
      <c r="H43" s="3" t="s">
        <v>51</v>
      </c>
    </row>
    <row r="44" spans="1:8" ht="15.75">
      <c r="A44" s="3">
        <v>35</v>
      </c>
      <c r="B44" s="4" t="s">
        <v>55</v>
      </c>
      <c r="C44" s="3">
        <v>30</v>
      </c>
      <c r="D44" s="3">
        <v>48</v>
      </c>
      <c r="E44" s="3">
        <v>20</v>
      </c>
      <c r="F44" s="3">
        <v>1.5</v>
      </c>
      <c r="G44" s="3">
        <f>F44+E44+D44+C44</f>
        <v>99.5</v>
      </c>
      <c r="H44" s="3" t="s">
        <v>51</v>
      </c>
    </row>
    <row r="45" spans="1:8" ht="15.75">
      <c r="A45" s="3">
        <v>36</v>
      </c>
      <c r="B45" s="4" t="s">
        <v>27</v>
      </c>
      <c r="C45" s="3">
        <v>30</v>
      </c>
      <c r="D45" s="3">
        <v>48</v>
      </c>
      <c r="E45" s="3">
        <v>20</v>
      </c>
      <c r="F45" s="3">
        <v>0.5</v>
      </c>
      <c r="G45" s="3">
        <f>F45+E45+D45+C45</f>
        <v>98.5</v>
      </c>
      <c r="H45" s="3" t="s">
        <v>51</v>
      </c>
    </row>
    <row r="46" spans="1:8" ht="15.75">
      <c r="A46" s="3">
        <v>37</v>
      </c>
      <c r="B46" s="4" t="s">
        <v>68</v>
      </c>
      <c r="C46" s="3">
        <v>30</v>
      </c>
      <c r="D46" s="3">
        <v>44</v>
      </c>
      <c r="E46" s="3">
        <v>18</v>
      </c>
      <c r="F46" s="3">
        <v>0</v>
      </c>
      <c r="G46" s="3">
        <f t="shared" si="3"/>
        <v>92</v>
      </c>
      <c r="H46" s="3" t="s">
        <v>53</v>
      </c>
    </row>
    <row r="47" spans="1:8" ht="15.75">
      <c r="A47" s="3">
        <v>38</v>
      </c>
      <c r="B47" s="4" t="s">
        <v>83</v>
      </c>
      <c r="C47" s="3"/>
      <c r="D47" s="3"/>
      <c r="E47" s="3"/>
      <c r="F47" s="3"/>
      <c r="G47" s="3">
        <f t="shared" si="3"/>
        <v>0</v>
      </c>
      <c r="H47" s="3"/>
    </row>
    <row r="48" spans="1:8" ht="15.75">
      <c r="A48" s="3">
        <v>39</v>
      </c>
      <c r="B48" s="4" t="s">
        <v>39</v>
      </c>
      <c r="C48" s="3">
        <v>30</v>
      </c>
      <c r="D48" s="3">
        <v>47</v>
      </c>
      <c r="E48" s="3">
        <v>20</v>
      </c>
      <c r="F48" s="3">
        <v>6</v>
      </c>
      <c r="G48" s="3">
        <f>F48+E48+D48+C48</f>
        <v>103</v>
      </c>
      <c r="H48" s="3" t="s">
        <v>51</v>
      </c>
    </row>
    <row r="49" spans="1:8" ht="15.75">
      <c r="A49" s="36" t="s">
        <v>74</v>
      </c>
      <c r="B49" s="37"/>
      <c r="C49" s="37"/>
      <c r="D49" s="37"/>
      <c r="E49" s="37"/>
      <c r="F49" s="37"/>
      <c r="G49" s="37"/>
      <c r="H49" s="38"/>
    </row>
    <row r="50" spans="1:8" ht="15.75">
      <c r="A50" s="3">
        <v>40</v>
      </c>
      <c r="B50" s="4" t="s">
        <v>37</v>
      </c>
      <c r="C50" s="3">
        <v>30</v>
      </c>
      <c r="D50" s="3">
        <v>49</v>
      </c>
      <c r="E50" s="3">
        <v>18</v>
      </c>
      <c r="F50" s="3">
        <v>4.5</v>
      </c>
      <c r="G50" s="3">
        <f aca="true" t="shared" si="4" ref="G50:G61">F50+E50+D50+C50</f>
        <v>101.5</v>
      </c>
      <c r="H50" s="3" t="s">
        <v>51</v>
      </c>
    </row>
    <row r="51" spans="1:8" ht="15.75">
      <c r="A51" s="3">
        <v>41</v>
      </c>
      <c r="B51" s="4" t="s">
        <v>47</v>
      </c>
      <c r="C51" s="3">
        <v>29</v>
      </c>
      <c r="D51" s="3">
        <v>47</v>
      </c>
      <c r="E51" s="3">
        <v>20</v>
      </c>
      <c r="F51" s="3">
        <v>2.5</v>
      </c>
      <c r="G51" s="3">
        <f t="shared" si="4"/>
        <v>98.5</v>
      </c>
      <c r="H51" s="3" t="s">
        <v>51</v>
      </c>
    </row>
    <row r="52" spans="1:8" ht="15.75">
      <c r="A52" s="3">
        <v>42</v>
      </c>
      <c r="B52" s="15" t="s">
        <v>44</v>
      </c>
      <c r="C52" s="3">
        <v>30</v>
      </c>
      <c r="D52" s="3">
        <v>45</v>
      </c>
      <c r="E52" s="3">
        <v>18</v>
      </c>
      <c r="F52" s="3">
        <v>2.5</v>
      </c>
      <c r="G52" s="3">
        <f t="shared" si="4"/>
        <v>95.5</v>
      </c>
      <c r="H52" s="3" t="s">
        <v>53</v>
      </c>
    </row>
    <row r="53" spans="1:8" ht="15.75">
      <c r="A53" s="3">
        <v>43</v>
      </c>
      <c r="B53" s="4" t="s">
        <v>67</v>
      </c>
      <c r="C53" s="3">
        <v>30</v>
      </c>
      <c r="D53" s="3">
        <v>46</v>
      </c>
      <c r="E53" s="3">
        <v>16</v>
      </c>
      <c r="F53" s="3">
        <v>-2</v>
      </c>
      <c r="G53" s="3">
        <f t="shared" si="4"/>
        <v>90</v>
      </c>
      <c r="H53" s="16" t="s">
        <v>70</v>
      </c>
    </row>
    <row r="54" spans="1:8" ht="15.75">
      <c r="A54" s="3">
        <v>44</v>
      </c>
      <c r="B54" s="4" t="s">
        <v>35</v>
      </c>
      <c r="C54" s="3">
        <v>30</v>
      </c>
      <c r="D54" s="3">
        <v>46</v>
      </c>
      <c r="E54" s="3">
        <v>19</v>
      </c>
      <c r="F54" s="3">
        <v>0</v>
      </c>
      <c r="G54" s="3">
        <f t="shared" si="4"/>
        <v>95</v>
      </c>
      <c r="H54" s="3" t="s">
        <v>53</v>
      </c>
    </row>
    <row r="55" spans="1:8" ht="15.75">
      <c r="A55" s="3">
        <v>45</v>
      </c>
      <c r="B55" s="4" t="s">
        <v>88</v>
      </c>
      <c r="C55" s="3"/>
      <c r="D55" s="3"/>
      <c r="E55" s="3"/>
      <c r="F55" s="3"/>
      <c r="G55" s="3">
        <f t="shared" si="4"/>
        <v>0</v>
      </c>
      <c r="H55" s="3"/>
    </row>
    <row r="56" spans="1:8" ht="15.75">
      <c r="A56" s="3">
        <v>46</v>
      </c>
      <c r="B56" s="4" t="s">
        <v>33</v>
      </c>
      <c r="C56" s="17"/>
      <c r="D56" s="17"/>
      <c r="E56" s="17"/>
      <c r="F56" s="17"/>
      <c r="G56" s="3">
        <f t="shared" si="4"/>
        <v>0</v>
      </c>
      <c r="H56" s="17"/>
    </row>
    <row r="57" spans="1:8" ht="15.75">
      <c r="A57" s="3">
        <v>47</v>
      </c>
      <c r="B57" s="4" t="s">
        <v>87</v>
      </c>
      <c r="C57" s="17"/>
      <c r="D57" s="17"/>
      <c r="E57" s="17"/>
      <c r="F57" s="17"/>
      <c r="G57" s="3">
        <f t="shared" si="4"/>
        <v>0</v>
      </c>
      <c r="H57" s="17"/>
    </row>
    <row r="58" spans="1:8" ht="15.75">
      <c r="A58" s="3">
        <v>48</v>
      </c>
      <c r="B58" s="4" t="s">
        <v>40</v>
      </c>
      <c r="C58" s="3">
        <v>26</v>
      </c>
      <c r="D58" s="3">
        <v>47</v>
      </c>
      <c r="E58" s="3">
        <v>19</v>
      </c>
      <c r="F58" s="3">
        <v>2</v>
      </c>
      <c r="G58" s="3">
        <f t="shared" si="4"/>
        <v>94</v>
      </c>
      <c r="H58" s="3" t="s">
        <v>53</v>
      </c>
    </row>
    <row r="59" spans="1:8" ht="15.75">
      <c r="A59" s="3">
        <v>49</v>
      </c>
      <c r="B59" s="4" t="s">
        <v>30</v>
      </c>
      <c r="C59" s="17"/>
      <c r="D59" s="17"/>
      <c r="E59" s="17"/>
      <c r="F59" s="17"/>
      <c r="G59" s="3">
        <f t="shared" si="4"/>
        <v>0</v>
      </c>
      <c r="H59" s="17"/>
    </row>
    <row r="60" spans="1:8" ht="15.75">
      <c r="A60" s="3">
        <v>50</v>
      </c>
      <c r="B60" s="4" t="s">
        <v>56</v>
      </c>
      <c r="C60" s="3">
        <v>30</v>
      </c>
      <c r="D60" s="3">
        <v>49</v>
      </c>
      <c r="E60" s="3">
        <v>19</v>
      </c>
      <c r="F60" s="3">
        <v>5</v>
      </c>
      <c r="G60" s="3">
        <f t="shared" si="4"/>
        <v>103</v>
      </c>
      <c r="H60" s="3" t="s">
        <v>51</v>
      </c>
    </row>
    <row r="61" spans="1:8" ht="15.75">
      <c r="A61" s="3">
        <v>51</v>
      </c>
      <c r="B61" s="4" t="s">
        <v>42</v>
      </c>
      <c r="C61" s="3">
        <v>30</v>
      </c>
      <c r="D61" s="3">
        <v>48</v>
      </c>
      <c r="E61" s="3">
        <v>20</v>
      </c>
      <c r="F61" s="3">
        <v>4</v>
      </c>
      <c r="G61" s="3">
        <f t="shared" si="4"/>
        <v>102</v>
      </c>
      <c r="H61" s="3" t="s">
        <v>51</v>
      </c>
    </row>
    <row r="62" spans="1:8" ht="15.75">
      <c r="A62" s="36" t="s">
        <v>75</v>
      </c>
      <c r="B62" s="37"/>
      <c r="C62" s="37"/>
      <c r="D62" s="37"/>
      <c r="E62" s="37"/>
      <c r="F62" s="37"/>
      <c r="G62" s="37"/>
      <c r="H62" s="38"/>
    </row>
    <row r="63" spans="1:8" ht="15.75">
      <c r="A63" s="3">
        <v>52</v>
      </c>
      <c r="B63" s="4" t="s">
        <v>46</v>
      </c>
      <c r="C63" s="3">
        <v>30</v>
      </c>
      <c r="D63" s="3">
        <v>48</v>
      </c>
      <c r="E63" s="3">
        <v>20</v>
      </c>
      <c r="F63" s="3">
        <v>5</v>
      </c>
      <c r="G63" s="3">
        <f aca="true" t="shared" si="5" ref="G63:G71">F63+E63+D63+C63</f>
        <v>103</v>
      </c>
      <c r="H63" s="3" t="s">
        <v>51</v>
      </c>
    </row>
    <row r="64" spans="1:8" ht="15.75">
      <c r="A64" s="3">
        <v>53</v>
      </c>
      <c r="B64" s="1" t="s">
        <v>58</v>
      </c>
      <c r="C64" s="3">
        <v>30</v>
      </c>
      <c r="D64" s="3">
        <v>50</v>
      </c>
      <c r="E64" s="3">
        <v>20</v>
      </c>
      <c r="F64" s="3">
        <v>5</v>
      </c>
      <c r="G64" s="3">
        <f t="shared" si="5"/>
        <v>105</v>
      </c>
      <c r="H64" s="3" t="s">
        <v>51</v>
      </c>
    </row>
    <row r="65" spans="1:8" ht="15.75">
      <c r="A65" s="3">
        <v>54</v>
      </c>
      <c r="B65" s="4" t="s">
        <v>48</v>
      </c>
      <c r="C65" s="3">
        <v>30</v>
      </c>
      <c r="D65" s="3">
        <v>48</v>
      </c>
      <c r="E65" s="3">
        <v>19.5</v>
      </c>
      <c r="F65" s="3">
        <v>6</v>
      </c>
      <c r="G65" s="3">
        <f t="shared" si="5"/>
        <v>103.5</v>
      </c>
      <c r="H65" s="3" t="s">
        <v>51</v>
      </c>
    </row>
    <row r="66" spans="1:8" ht="15.75">
      <c r="A66" s="3">
        <v>55</v>
      </c>
      <c r="B66" s="4" t="s">
        <v>43</v>
      </c>
      <c r="C66" s="3">
        <v>30</v>
      </c>
      <c r="D66" s="3">
        <v>48</v>
      </c>
      <c r="E66" s="3">
        <v>20</v>
      </c>
      <c r="F66" s="3">
        <v>5</v>
      </c>
      <c r="G66" s="3">
        <f t="shared" si="5"/>
        <v>103</v>
      </c>
      <c r="H66" s="3" t="s">
        <v>51</v>
      </c>
    </row>
    <row r="67" spans="1:8" ht="15.75">
      <c r="A67" s="3">
        <v>56</v>
      </c>
      <c r="B67" s="4" t="s">
        <v>84</v>
      </c>
      <c r="C67" s="3"/>
      <c r="D67" s="3"/>
      <c r="E67" s="3"/>
      <c r="F67" s="3"/>
      <c r="G67" s="3">
        <f t="shared" si="5"/>
        <v>0</v>
      </c>
      <c r="H67" s="3"/>
    </row>
    <row r="68" spans="1:8" ht="15.75">
      <c r="A68" s="3">
        <v>57</v>
      </c>
      <c r="B68" s="4" t="s">
        <v>36</v>
      </c>
      <c r="C68" s="3">
        <v>30</v>
      </c>
      <c r="D68" s="3">
        <v>48</v>
      </c>
      <c r="E68" s="3">
        <v>13</v>
      </c>
      <c r="F68" s="3">
        <v>0.5</v>
      </c>
      <c r="G68" s="3">
        <f t="shared" si="5"/>
        <v>91.5</v>
      </c>
      <c r="H68" s="3" t="s">
        <v>53</v>
      </c>
    </row>
    <row r="69" spans="1:8" ht="15.75">
      <c r="A69" s="3">
        <v>58</v>
      </c>
      <c r="B69" s="4" t="s">
        <v>45</v>
      </c>
      <c r="C69" s="3">
        <v>30</v>
      </c>
      <c r="D69" s="3">
        <v>48</v>
      </c>
      <c r="E69" s="3">
        <v>18</v>
      </c>
      <c r="F69" s="3">
        <v>0.5</v>
      </c>
      <c r="G69" s="3">
        <f t="shared" si="5"/>
        <v>96.5</v>
      </c>
      <c r="H69" s="3" t="s">
        <v>53</v>
      </c>
    </row>
    <row r="70" spans="1:8" ht="15.75">
      <c r="A70" s="3">
        <v>59</v>
      </c>
      <c r="B70" s="4" t="s">
        <v>34</v>
      </c>
      <c r="C70" s="3">
        <v>30</v>
      </c>
      <c r="D70" s="3">
        <v>49</v>
      </c>
      <c r="E70" s="3">
        <v>20</v>
      </c>
      <c r="F70" s="3">
        <v>4</v>
      </c>
      <c r="G70" s="3">
        <f t="shared" si="5"/>
        <v>103</v>
      </c>
      <c r="H70" s="3" t="s">
        <v>51</v>
      </c>
    </row>
    <row r="71" spans="1:8" ht="15.75">
      <c r="A71" s="3">
        <v>60</v>
      </c>
      <c r="B71" s="4" t="s">
        <v>49</v>
      </c>
      <c r="C71" s="3">
        <v>27</v>
      </c>
      <c r="D71" s="3">
        <v>47</v>
      </c>
      <c r="E71" s="3">
        <v>13</v>
      </c>
      <c r="F71" s="3">
        <v>6</v>
      </c>
      <c r="G71" s="3">
        <f t="shared" si="5"/>
        <v>93</v>
      </c>
      <c r="H71" s="3" t="s">
        <v>53</v>
      </c>
    </row>
    <row r="72" spans="1:8" ht="15.75">
      <c r="A72" s="7"/>
      <c r="B72" s="6"/>
      <c r="C72" s="7"/>
      <c r="D72" s="7"/>
      <c r="E72" s="7"/>
      <c r="F72" s="7"/>
      <c r="G72" s="7"/>
      <c r="H72" s="7"/>
    </row>
    <row r="73" spans="1:8" ht="15.75">
      <c r="A73" s="7"/>
      <c r="B73" s="6" t="s">
        <v>76</v>
      </c>
      <c r="C73" s="7"/>
      <c r="D73" s="30" t="s">
        <v>59</v>
      </c>
      <c r="E73" s="30"/>
      <c r="F73" s="30"/>
      <c r="G73" s="30"/>
      <c r="H73" s="30"/>
    </row>
    <row r="74" spans="1:8" ht="15.75">
      <c r="A74" s="7"/>
      <c r="B74" s="6" t="s">
        <v>60</v>
      </c>
      <c r="C74" s="7"/>
      <c r="D74" s="7"/>
      <c r="E74" s="7"/>
      <c r="F74" s="7"/>
      <c r="G74" s="7"/>
      <c r="H74" s="7"/>
    </row>
    <row r="75" spans="1:8" ht="15.75">
      <c r="A75" s="7"/>
      <c r="B75" s="6" t="s">
        <v>81</v>
      </c>
      <c r="C75" s="7"/>
      <c r="D75" s="7"/>
      <c r="E75" s="7"/>
      <c r="F75" s="7"/>
      <c r="G75" s="7"/>
      <c r="H75" s="7"/>
    </row>
    <row r="76" spans="1:8" ht="15.75">
      <c r="A76" s="7"/>
      <c r="B76" s="6" t="s">
        <v>77</v>
      </c>
      <c r="C76" s="7"/>
      <c r="D76" s="7"/>
      <c r="E76" s="7"/>
      <c r="F76" s="7"/>
      <c r="G76" s="7"/>
      <c r="H76" s="7"/>
    </row>
    <row r="77" spans="1:8" ht="15.75">
      <c r="A77" s="7"/>
      <c r="B77" s="6" t="s">
        <v>78</v>
      </c>
      <c r="C77" s="7"/>
      <c r="D77" s="7"/>
      <c r="E77" s="7"/>
      <c r="F77" s="7"/>
      <c r="G77" s="7"/>
      <c r="H77" s="7"/>
    </row>
    <row r="78" spans="1:8" ht="15.75">
      <c r="A78" s="7"/>
      <c r="B78" s="6" t="s">
        <v>79</v>
      </c>
      <c r="C78" s="6"/>
      <c r="D78" s="6"/>
      <c r="E78" s="6"/>
      <c r="F78" s="6"/>
      <c r="G78" s="6"/>
      <c r="H78" s="6"/>
    </row>
    <row r="79" ht="15.75">
      <c r="B79" s="1" t="s">
        <v>80</v>
      </c>
    </row>
    <row r="80" ht="15.75">
      <c r="B80" s="1" t="s">
        <v>69</v>
      </c>
    </row>
  </sheetData>
  <sheetProtection/>
  <mergeCells count="9">
    <mergeCell ref="A49:H49"/>
    <mergeCell ref="A62:H62"/>
    <mergeCell ref="D73:H73"/>
    <mergeCell ref="A3:H3"/>
    <mergeCell ref="A4:H4"/>
    <mergeCell ref="A6:H6"/>
    <mergeCell ref="A13:H13"/>
    <mergeCell ref="A26:H26"/>
    <mergeCell ref="A37:H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140625" style="2" customWidth="1"/>
    <col min="2" max="2" width="25.421875" style="1" customWidth="1"/>
    <col min="3" max="3" width="11.28125" style="1" customWidth="1"/>
    <col min="4" max="4" width="11.00390625" style="1" customWidth="1"/>
    <col min="5" max="6" width="10.00390625" style="1" customWidth="1"/>
    <col min="7" max="7" width="11.00390625" style="1" customWidth="1"/>
    <col min="8" max="8" width="13.421875" style="1" customWidth="1"/>
    <col min="9" max="16384" width="9.140625" style="1" customWidth="1"/>
  </cols>
  <sheetData>
    <row r="1" s="9" customFormat="1" ht="15.75">
      <c r="A1" s="9" t="s">
        <v>0</v>
      </c>
    </row>
    <row r="2" ht="9" customHeight="1"/>
    <row r="3" spans="1:8" ht="25.5" customHeight="1">
      <c r="A3" s="31" t="s">
        <v>92</v>
      </c>
      <c r="B3" s="31"/>
      <c r="C3" s="31"/>
      <c r="D3" s="31"/>
      <c r="E3" s="31"/>
      <c r="F3" s="31"/>
      <c r="G3" s="31"/>
      <c r="H3" s="31"/>
    </row>
    <row r="4" spans="1:8" ht="29.25" customHeight="1">
      <c r="A4" s="32" t="s">
        <v>82</v>
      </c>
      <c r="B4" s="32"/>
      <c r="C4" s="32"/>
      <c r="D4" s="32"/>
      <c r="E4" s="32"/>
      <c r="F4" s="32"/>
      <c r="G4" s="32"/>
      <c r="H4" s="32"/>
    </row>
    <row r="5" spans="1:8" s="11" customFormat="1" ht="21.75" customHeight="1">
      <c r="A5" s="10" t="s">
        <v>1</v>
      </c>
      <c r="B5" s="10" t="s">
        <v>2</v>
      </c>
      <c r="C5" s="10" t="s">
        <v>3</v>
      </c>
      <c r="D5" s="10" t="s">
        <v>61</v>
      </c>
      <c r="E5" s="10" t="s">
        <v>4</v>
      </c>
      <c r="F5" s="10" t="s">
        <v>62</v>
      </c>
      <c r="G5" s="10" t="s">
        <v>63</v>
      </c>
      <c r="H5" s="10" t="s">
        <v>5</v>
      </c>
    </row>
    <row r="6" spans="1:8" s="8" customFormat="1" ht="21.75" customHeight="1">
      <c r="A6" s="39" t="s">
        <v>90</v>
      </c>
      <c r="B6" s="40"/>
      <c r="C6" s="40"/>
      <c r="D6" s="40"/>
      <c r="E6" s="40"/>
      <c r="F6" s="40"/>
      <c r="G6" s="40"/>
      <c r="H6" s="41"/>
    </row>
    <row r="7" spans="1:8" s="2" customFormat="1" ht="15.75">
      <c r="A7" s="3">
        <v>1</v>
      </c>
      <c r="B7" s="5" t="s">
        <v>50</v>
      </c>
      <c r="C7" s="3">
        <v>30</v>
      </c>
      <c r="D7" s="3">
        <v>50</v>
      </c>
      <c r="E7" s="3">
        <v>18</v>
      </c>
      <c r="F7" s="3"/>
      <c r="G7" s="3">
        <f aca="true" t="shared" si="0" ref="G7:G12">F7+E7+D7+C7</f>
        <v>98</v>
      </c>
      <c r="H7" s="3" t="s">
        <v>51</v>
      </c>
    </row>
    <row r="8" spans="1:8" ht="15.75">
      <c r="A8" s="3">
        <v>2</v>
      </c>
      <c r="B8" s="4" t="s">
        <v>6</v>
      </c>
      <c r="C8" s="3">
        <v>30</v>
      </c>
      <c r="D8" s="3">
        <v>50</v>
      </c>
      <c r="E8" s="3">
        <v>17.5</v>
      </c>
      <c r="F8" s="3"/>
      <c r="G8" s="3">
        <f t="shared" si="0"/>
        <v>97.5</v>
      </c>
      <c r="H8" s="3" t="s">
        <v>51</v>
      </c>
    </row>
    <row r="9" spans="1:8" ht="15.75">
      <c r="A9" s="3">
        <v>3</v>
      </c>
      <c r="B9" s="4" t="s">
        <v>8</v>
      </c>
      <c r="C9" s="3">
        <v>30</v>
      </c>
      <c r="D9" s="3">
        <v>50</v>
      </c>
      <c r="E9" s="3">
        <v>19.5</v>
      </c>
      <c r="F9" s="3"/>
      <c r="G9" s="3">
        <f t="shared" si="0"/>
        <v>99.5</v>
      </c>
      <c r="H9" s="3" t="s">
        <v>51</v>
      </c>
    </row>
    <row r="10" spans="1:8" ht="15.75">
      <c r="A10" s="3">
        <v>4</v>
      </c>
      <c r="B10" s="4" t="s">
        <v>9</v>
      </c>
      <c r="C10" s="3">
        <v>30</v>
      </c>
      <c r="D10" s="3">
        <v>50</v>
      </c>
      <c r="E10" s="3">
        <v>20</v>
      </c>
      <c r="F10" s="3"/>
      <c r="G10" s="3">
        <f t="shared" si="0"/>
        <v>100</v>
      </c>
      <c r="H10" s="3" t="s">
        <v>51</v>
      </c>
    </row>
    <row r="11" spans="1:8" ht="15.75">
      <c r="A11" s="3">
        <v>5</v>
      </c>
      <c r="B11" s="4" t="s">
        <v>11</v>
      </c>
      <c r="C11" s="3">
        <v>30</v>
      </c>
      <c r="D11" s="3">
        <v>50</v>
      </c>
      <c r="E11" s="3">
        <v>20</v>
      </c>
      <c r="F11" s="3"/>
      <c r="G11" s="3">
        <f t="shared" si="0"/>
        <v>100</v>
      </c>
      <c r="H11" s="3" t="s">
        <v>51</v>
      </c>
    </row>
    <row r="12" spans="1:8" ht="15.75">
      <c r="A12" s="3">
        <v>6</v>
      </c>
      <c r="B12" s="4" t="s">
        <v>12</v>
      </c>
      <c r="C12" s="3">
        <v>30</v>
      </c>
      <c r="D12" s="3">
        <v>50</v>
      </c>
      <c r="E12" s="3">
        <v>20</v>
      </c>
      <c r="F12" s="3"/>
      <c r="G12" s="3">
        <f t="shared" si="0"/>
        <v>100</v>
      </c>
      <c r="H12" s="3" t="s">
        <v>51</v>
      </c>
    </row>
    <row r="13" spans="1:8" ht="15.75">
      <c r="A13" s="36" t="s">
        <v>86</v>
      </c>
      <c r="B13" s="37"/>
      <c r="C13" s="37"/>
      <c r="D13" s="37"/>
      <c r="E13" s="37"/>
      <c r="F13" s="37"/>
      <c r="G13" s="37"/>
      <c r="H13" s="38"/>
    </row>
    <row r="14" spans="1:8" ht="15.75">
      <c r="A14" s="3">
        <v>7</v>
      </c>
      <c r="B14" s="4" t="s">
        <v>13</v>
      </c>
      <c r="C14" s="3">
        <v>29</v>
      </c>
      <c r="D14" s="3">
        <v>47</v>
      </c>
      <c r="E14" s="3">
        <v>15.5</v>
      </c>
      <c r="F14" s="3">
        <v>5</v>
      </c>
      <c r="G14" s="3">
        <f aca="true" t="shared" si="1" ref="G14:G24">F14+E14+D14+C14</f>
        <v>96.5</v>
      </c>
      <c r="H14" s="3" t="s">
        <v>53</v>
      </c>
    </row>
    <row r="15" spans="1:8" ht="15.75">
      <c r="A15" s="3">
        <v>8</v>
      </c>
      <c r="B15" s="4" t="s">
        <v>54</v>
      </c>
      <c r="C15" s="3">
        <v>30</v>
      </c>
      <c r="D15" s="3">
        <v>49</v>
      </c>
      <c r="E15" s="3">
        <v>20</v>
      </c>
      <c r="F15" s="3"/>
      <c r="G15" s="3">
        <f t="shared" si="1"/>
        <v>99</v>
      </c>
      <c r="H15" s="3" t="s">
        <v>51</v>
      </c>
    </row>
    <row r="16" spans="1:8" ht="15.75">
      <c r="A16" s="3">
        <v>9</v>
      </c>
      <c r="B16" s="4" t="s">
        <v>14</v>
      </c>
      <c r="C16" s="3">
        <v>28</v>
      </c>
      <c r="D16" s="3">
        <v>47</v>
      </c>
      <c r="E16" s="3">
        <v>19</v>
      </c>
      <c r="F16" s="3">
        <v>2</v>
      </c>
      <c r="G16" s="3">
        <f t="shared" si="1"/>
        <v>96</v>
      </c>
      <c r="H16" s="3" t="s">
        <v>53</v>
      </c>
    </row>
    <row r="17" spans="1:8" ht="15.75">
      <c r="A17" s="3">
        <v>10</v>
      </c>
      <c r="B17" s="4" t="s">
        <v>15</v>
      </c>
      <c r="C17" s="3">
        <v>25</v>
      </c>
      <c r="D17" s="3">
        <v>48</v>
      </c>
      <c r="E17" s="3">
        <v>18</v>
      </c>
      <c r="F17" s="17"/>
      <c r="G17" s="3">
        <f t="shared" si="1"/>
        <v>91</v>
      </c>
      <c r="H17" s="3" t="s">
        <v>53</v>
      </c>
    </row>
    <row r="18" spans="1:8" ht="15.75">
      <c r="A18" s="3">
        <v>11</v>
      </c>
      <c r="B18" s="4" t="s">
        <v>16</v>
      </c>
      <c r="C18" s="3">
        <v>26</v>
      </c>
      <c r="D18" s="3">
        <v>48</v>
      </c>
      <c r="E18" s="3">
        <v>7.5</v>
      </c>
      <c r="F18" s="3"/>
      <c r="G18" s="3">
        <f t="shared" si="1"/>
        <v>81.5</v>
      </c>
      <c r="H18" s="3" t="s">
        <v>66</v>
      </c>
    </row>
    <row r="19" spans="1:8" ht="15.75">
      <c r="A19" s="3">
        <v>12</v>
      </c>
      <c r="B19" s="4" t="s">
        <v>52</v>
      </c>
      <c r="C19" s="3">
        <v>30</v>
      </c>
      <c r="D19" s="3">
        <v>50</v>
      </c>
      <c r="E19" s="3">
        <v>20</v>
      </c>
      <c r="F19" s="3">
        <v>5</v>
      </c>
      <c r="G19" s="3">
        <f t="shared" si="1"/>
        <v>105</v>
      </c>
      <c r="H19" s="3" t="s">
        <v>51</v>
      </c>
    </row>
    <row r="20" spans="1:8" ht="15.75">
      <c r="A20" s="3">
        <v>13</v>
      </c>
      <c r="B20" s="4" t="s">
        <v>17</v>
      </c>
      <c r="C20" s="3">
        <v>29</v>
      </c>
      <c r="D20" s="3">
        <v>50</v>
      </c>
      <c r="E20" s="3">
        <v>19.5</v>
      </c>
      <c r="F20" s="3"/>
      <c r="G20" s="3">
        <f t="shared" si="1"/>
        <v>98.5</v>
      </c>
      <c r="H20" s="3" t="s">
        <v>51</v>
      </c>
    </row>
    <row r="21" spans="1:8" ht="15.75">
      <c r="A21" s="3">
        <v>14</v>
      </c>
      <c r="B21" s="4" t="s">
        <v>18</v>
      </c>
      <c r="C21" s="3">
        <v>30</v>
      </c>
      <c r="D21" s="3">
        <v>46</v>
      </c>
      <c r="E21" s="3">
        <v>18</v>
      </c>
      <c r="F21" s="3"/>
      <c r="G21" s="3">
        <f t="shared" si="1"/>
        <v>94</v>
      </c>
      <c r="H21" s="3" t="s">
        <v>53</v>
      </c>
    </row>
    <row r="22" spans="1:8" ht="15.75">
      <c r="A22" s="3">
        <v>15</v>
      </c>
      <c r="B22" s="4" t="s">
        <v>85</v>
      </c>
      <c r="C22" s="3">
        <v>29</v>
      </c>
      <c r="D22" s="3">
        <v>50</v>
      </c>
      <c r="E22" s="3">
        <v>20</v>
      </c>
      <c r="F22" s="3"/>
      <c r="G22" s="3">
        <f t="shared" si="1"/>
        <v>99</v>
      </c>
      <c r="H22" s="3" t="s">
        <v>51</v>
      </c>
    </row>
    <row r="23" spans="1:8" ht="15.75">
      <c r="A23" s="3">
        <v>16</v>
      </c>
      <c r="B23" s="18" t="s">
        <v>64</v>
      </c>
      <c r="C23" s="3">
        <v>29</v>
      </c>
      <c r="D23" s="3">
        <v>50</v>
      </c>
      <c r="E23" s="3">
        <v>18.5</v>
      </c>
      <c r="F23" s="3"/>
      <c r="G23" s="3">
        <f t="shared" si="1"/>
        <v>97.5</v>
      </c>
      <c r="H23" s="3" t="s">
        <v>51</v>
      </c>
    </row>
    <row r="24" spans="1:8" ht="15.75">
      <c r="A24" s="3">
        <v>17</v>
      </c>
      <c r="B24" s="12" t="s">
        <v>65</v>
      </c>
      <c r="C24" s="3">
        <v>30</v>
      </c>
      <c r="D24" s="3">
        <v>50</v>
      </c>
      <c r="E24" s="3">
        <v>20</v>
      </c>
      <c r="F24" s="3">
        <v>0</v>
      </c>
      <c r="G24" s="3">
        <f t="shared" si="1"/>
        <v>100</v>
      </c>
      <c r="H24" s="13" t="s">
        <v>51</v>
      </c>
    </row>
    <row r="25" spans="1:8" ht="15.75">
      <c r="A25" s="3">
        <v>18</v>
      </c>
      <c r="B25" s="4" t="s">
        <v>10</v>
      </c>
      <c r="C25" s="3"/>
      <c r="D25" s="3"/>
      <c r="E25" s="3"/>
      <c r="F25" s="3"/>
      <c r="G25" s="3"/>
      <c r="H25" s="3"/>
    </row>
    <row r="26" spans="1:8" ht="15.75">
      <c r="A26" s="36" t="s">
        <v>72</v>
      </c>
      <c r="B26" s="37"/>
      <c r="C26" s="37"/>
      <c r="D26" s="37"/>
      <c r="E26" s="37"/>
      <c r="F26" s="37"/>
      <c r="G26" s="37"/>
      <c r="H26" s="38"/>
    </row>
    <row r="27" spans="1:8" ht="15.75">
      <c r="A27" s="3">
        <v>19</v>
      </c>
      <c r="B27" s="4" t="s">
        <v>19</v>
      </c>
      <c r="C27" s="3">
        <v>30</v>
      </c>
      <c r="D27" s="3">
        <v>49</v>
      </c>
      <c r="E27" s="3">
        <v>20</v>
      </c>
      <c r="F27" s="3">
        <v>3.5</v>
      </c>
      <c r="G27" s="3">
        <f aca="true" t="shared" si="2" ref="G27:G35">F27+E27+D27+C27</f>
        <v>102.5</v>
      </c>
      <c r="H27" s="3" t="s">
        <v>51</v>
      </c>
    </row>
    <row r="28" spans="1:8" ht="15.75">
      <c r="A28" s="3">
        <v>20</v>
      </c>
      <c r="B28" s="4" t="s">
        <v>28</v>
      </c>
      <c r="C28" s="3">
        <v>30</v>
      </c>
      <c r="D28" s="3">
        <v>48</v>
      </c>
      <c r="E28" s="3">
        <v>18</v>
      </c>
      <c r="F28" s="3">
        <v>-4</v>
      </c>
      <c r="G28" s="3">
        <f t="shared" si="2"/>
        <v>92</v>
      </c>
      <c r="H28" s="3" t="s">
        <v>53</v>
      </c>
    </row>
    <row r="29" spans="1:8" ht="15.75">
      <c r="A29" s="3">
        <v>21</v>
      </c>
      <c r="B29" s="4" t="s">
        <v>31</v>
      </c>
      <c r="C29" s="3">
        <v>30</v>
      </c>
      <c r="D29" s="3">
        <v>47</v>
      </c>
      <c r="E29" s="3">
        <v>19</v>
      </c>
      <c r="F29" s="3">
        <v>-0.5</v>
      </c>
      <c r="G29" s="3">
        <f t="shared" si="2"/>
        <v>95.5</v>
      </c>
      <c r="H29" s="3" t="s">
        <v>53</v>
      </c>
    </row>
    <row r="30" spans="1:8" ht="15.75">
      <c r="A30" s="3">
        <v>22</v>
      </c>
      <c r="B30" s="4" t="s">
        <v>20</v>
      </c>
      <c r="C30" s="3">
        <v>25</v>
      </c>
      <c r="D30" s="3">
        <v>45</v>
      </c>
      <c r="E30" s="3">
        <v>19</v>
      </c>
      <c r="F30" s="3">
        <v>-5</v>
      </c>
      <c r="G30" s="3">
        <f t="shared" si="2"/>
        <v>84</v>
      </c>
      <c r="H30" s="3" t="s">
        <v>66</v>
      </c>
    </row>
    <row r="31" spans="1:8" ht="15.75">
      <c r="A31" s="3">
        <v>23</v>
      </c>
      <c r="B31" s="4" t="s">
        <v>21</v>
      </c>
      <c r="C31" s="3">
        <v>26</v>
      </c>
      <c r="D31" s="3">
        <v>47</v>
      </c>
      <c r="E31" s="3">
        <v>17</v>
      </c>
      <c r="F31" s="3">
        <v>2</v>
      </c>
      <c r="G31" s="3">
        <f t="shared" si="2"/>
        <v>92</v>
      </c>
      <c r="H31" s="3" t="s">
        <v>53</v>
      </c>
    </row>
    <row r="32" spans="1:8" ht="15.75">
      <c r="A32" s="3">
        <v>24</v>
      </c>
      <c r="B32" s="14" t="s">
        <v>25</v>
      </c>
      <c r="C32" s="3">
        <v>26</v>
      </c>
      <c r="D32" s="3">
        <v>45</v>
      </c>
      <c r="E32" s="3">
        <v>18</v>
      </c>
      <c r="F32" s="3">
        <v>0.5</v>
      </c>
      <c r="G32" s="3">
        <f t="shared" si="2"/>
        <v>89.5</v>
      </c>
      <c r="H32" s="3" t="s">
        <v>70</v>
      </c>
    </row>
    <row r="33" spans="1:8" ht="15.75">
      <c r="A33" s="3">
        <v>25</v>
      </c>
      <c r="B33" s="4" t="s">
        <v>22</v>
      </c>
      <c r="C33" s="3">
        <v>30</v>
      </c>
      <c r="D33" s="3">
        <v>44</v>
      </c>
      <c r="E33" s="3">
        <v>20</v>
      </c>
      <c r="F33" s="3">
        <v>0</v>
      </c>
      <c r="G33" s="3">
        <f t="shared" si="2"/>
        <v>94</v>
      </c>
      <c r="H33" s="3" t="s">
        <v>53</v>
      </c>
    </row>
    <row r="34" spans="1:8" ht="15.75">
      <c r="A34" s="3">
        <v>26</v>
      </c>
      <c r="B34" s="4" t="s">
        <v>41</v>
      </c>
      <c r="C34" s="3">
        <v>30</v>
      </c>
      <c r="D34" s="3">
        <v>44</v>
      </c>
      <c r="E34" s="3">
        <v>19</v>
      </c>
      <c r="F34" s="3">
        <v>1</v>
      </c>
      <c r="G34" s="3">
        <f t="shared" si="2"/>
        <v>94</v>
      </c>
      <c r="H34" s="3" t="s">
        <v>53</v>
      </c>
    </row>
    <row r="35" spans="1:8" ht="15.75">
      <c r="A35" s="3">
        <v>27</v>
      </c>
      <c r="B35" s="4" t="s">
        <v>29</v>
      </c>
      <c r="C35" s="3">
        <v>30</v>
      </c>
      <c r="D35" s="3">
        <v>49</v>
      </c>
      <c r="E35" s="3">
        <v>20</v>
      </c>
      <c r="F35" s="3">
        <v>5.5</v>
      </c>
      <c r="G35" s="3">
        <f t="shared" si="2"/>
        <v>104.5</v>
      </c>
      <c r="H35" s="3" t="s">
        <v>51</v>
      </c>
    </row>
    <row r="36" spans="1:8" ht="15.75">
      <c r="A36" s="3">
        <v>28</v>
      </c>
      <c r="B36" s="4" t="s">
        <v>7</v>
      </c>
      <c r="C36" s="3"/>
      <c r="D36" s="3"/>
      <c r="E36" s="3"/>
      <c r="F36" s="3"/>
      <c r="G36" s="3"/>
      <c r="H36" s="3"/>
    </row>
    <row r="37" spans="1:8" ht="15.75">
      <c r="A37" s="36" t="s">
        <v>73</v>
      </c>
      <c r="B37" s="37"/>
      <c r="C37" s="37"/>
      <c r="D37" s="37"/>
      <c r="E37" s="37"/>
      <c r="F37" s="37"/>
      <c r="G37" s="37"/>
      <c r="H37" s="38"/>
    </row>
    <row r="38" spans="1:8" ht="15.75">
      <c r="A38" s="3">
        <v>29</v>
      </c>
      <c r="B38" s="4" t="s">
        <v>32</v>
      </c>
      <c r="C38" s="3">
        <v>30</v>
      </c>
      <c r="D38" s="3">
        <v>50</v>
      </c>
      <c r="E38" s="3">
        <v>17</v>
      </c>
      <c r="F38" s="3">
        <v>2</v>
      </c>
      <c r="G38" s="3">
        <f aca="true" t="shared" si="3" ref="G38:G48">F38+E38+D38+C38</f>
        <v>99</v>
      </c>
      <c r="H38" s="3" t="s">
        <v>51</v>
      </c>
    </row>
    <row r="39" spans="1:8" ht="15.75">
      <c r="A39" s="3">
        <v>30</v>
      </c>
      <c r="B39" s="4" t="s">
        <v>23</v>
      </c>
      <c r="C39" s="3">
        <v>29</v>
      </c>
      <c r="D39" s="3">
        <v>48</v>
      </c>
      <c r="E39" s="3">
        <v>14</v>
      </c>
      <c r="F39" s="3">
        <v>2.5</v>
      </c>
      <c r="G39" s="3">
        <f t="shared" si="3"/>
        <v>93.5</v>
      </c>
      <c r="H39" s="3" t="s">
        <v>53</v>
      </c>
    </row>
    <row r="40" spans="1:8" ht="15.75">
      <c r="A40" s="3">
        <v>31</v>
      </c>
      <c r="B40" s="4" t="s">
        <v>38</v>
      </c>
      <c r="C40" s="3">
        <v>30</v>
      </c>
      <c r="D40" s="3">
        <v>47</v>
      </c>
      <c r="E40" s="3">
        <v>15</v>
      </c>
      <c r="F40" s="3">
        <v>1.5</v>
      </c>
      <c r="G40" s="3">
        <f t="shared" si="3"/>
        <v>93.5</v>
      </c>
      <c r="H40" s="3" t="s">
        <v>53</v>
      </c>
    </row>
    <row r="41" spans="1:8" ht="15.75">
      <c r="A41" s="3">
        <v>32</v>
      </c>
      <c r="B41" s="4" t="s">
        <v>57</v>
      </c>
      <c r="C41" s="3">
        <v>30</v>
      </c>
      <c r="D41" s="3">
        <v>50</v>
      </c>
      <c r="E41" s="3">
        <v>19</v>
      </c>
      <c r="F41" s="3">
        <v>2.5</v>
      </c>
      <c r="G41" s="3">
        <f t="shared" si="3"/>
        <v>101.5</v>
      </c>
      <c r="H41" s="3" t="s">
        <v>51</v>
      </c>
    </row>
    <row r="42" spans="1:8" ht="15.75">
      <c r="A42" s="3">
        <v>33</v>
      </c>
      <c r="B42" s="4" t="s">
        <v>24</v>
      </c>
      <c r="C42" s="3">
        <v>30</v>
      </c>
      <c r="D42" s="3">
        <v>48</v>
      </c>
      <c r="E42" s="3">
        <v>17</v>
      </c>
      <c r="F42" s="3">
        <v>1</v>
      </c>
      <c r="G42" s="3">
        <f t="shared" si="3"/>
        <v>96</v>
      </c>
      <c r="H42" s="3" t="s">
        <v>53</v>
      </c>
    </row>
    <row r="43" spans="1:8" ht="15.75">
      <c r="A43" s="3">
        <v>34</v>
      </c>
      <c r="B43" s="4" t="s">
        <v>26</v>
      </c>
      <c r="C43" s="3">
        <v>30</v>
      </c>
      <c r="D43" s="3">
        <v>49</v>
      </c>
      <c r="E43" s="3">
        <v>20</v>
      </c>
      <c r="F43" s="3">
        <v>-0.5</v>
      </c>
      <c r="G43" s="3">
        <f t="shared" si="3"/>
        <v>98.5</v>
      </c>
      <c r="H43" s="3" t="s">
        <v>51</v>
      </c>
    </row>
    <row r="44" spans="1:8" ht="15.75">
      <c r="A44" s="3">
        <v>35</v>
      </c>
      <c r="B44" s="4" t="s">
        <v>55</v>
      </c>
      <c r="C44" s="3">
        <v>30</v>
      </c>
      <c r="D44" s="3">
        <v>48</v>
      </c>
      <c r="E44" s="3">
        <v>20</v>
      </c>
      <c r="F44" s="3">
        <v>1.5</v>
      </c>
      <c r="G44" s="3">
        <f t="shared" si="3"/>
        <v>99.5</v>
      </c>
      <c r="H44" s="3" t="s">
        <v>51</v>
      </c>
    </row>
    <row r="45" spans="1:8" ht="15.75">
      <c r="A45" s="3">
        <v>36</v>
      </c>
      <c r="B45" s="4" t="s">
        <v>27</v>
      </c>
      <c r="C45" s="3">
        <v>30</v>
      </c>
      <c r="D45" s="3">
        <v>48</v>
      </c>
      <c r="E45" s="3">
        <v>20</v>
      </c>
      <c r="F45" s="3">
        <v>0.5</v>
      </c>
      <c r="G45" s="3">
        <f t="shared" si="3"/>
        <v>98.5</v>
      </c>
      <c r="H45" s="3" t="s">
        <v>51</v>
      </c>
    </row>
    <row r="46" spans="1:8" ht="15.75">
      <c r="A46" s="3">
        <v>37</v>
      </c>
      <c r="B46" s="4" t="s">
        <v>68</v>
      </c>
      <c r="C46" s="3">
        <v>30</v>
      </c>
      <c r="D46" s="3">
        <v>44</v>
      </c>
      <c r="E46" s="3">
        <v>18</v>
      </c>
      <c r="F46" s="3">
        <v>0</v>
      </c>
      <c r="G46" s="3">
        <f t="shared" si="3"/>
        <v>92</v>
      </c>
      <c r="H46" s="3" t="s">
        <v>53</v>
      </c>
    </row>
    <row r="47" spans="1:8" ht="15.75">
      <c r="A47" s="3">
        <v>38</v>
      </c>
      <c r="B47" s="4" t="s">
        <v>83</v>
      </c>
      <c r="C47" s="3"/>
      <c r="D47" s="3"/>
      <c r="E47" s="3"/>
      <c r="F47" s="3"/>
      <c r="G47" s="3">
        <f t="shared" si="3"/>
        <v>0</v>
      </c>
      <c r="H47" s="3"/>
    </row>
    <row r="48" spans="1:8" ht="15.75">
      <c r="A48" s="3">
        <v>39</v>
      </c>
      <c r="B48" s="4" t="s">
        <v>39</v>
      </c>
      <c r="C48" s="3">
        <v>30</v>
      </c>
      <c r="D48" s="3">
        <v>47</v>
      </c>
      <c r="E48" s="3">
        <v>20</v>
      </c>
      <c r="F48" s="3">
        <v>6</v>
      </c>
      <c r="G48" s="3">
        <f t="shared" si="3"/>
        <v>103</v>
      </c>
      <c r="H48" s="3" t="s">
        <v>51</v>
      </c>
    </row>
    <row r="49" spans="1:8" ht="15.75">
      <c r="A49" s="36" t="s">
        <v>74</v>
      </c>
      <c r="B49" s="37"/>
      <c r="C49" s="37"/>
      <c r="D49" s="37"/>
      <c r="E49" s="37"/>
      <c r="F49" s="37"/>
      <c r="G49" s="37"/>
      <c r="H49" s="38"/>
    </row>
    <row r="50" spans="1:8" ht="15.75">
      <c r="A50" s="3">
        <v>40</v>
      </c>
      <c r="B50" s="4" t="s">
        <v>37</v>
      </c>
      <c r="C50" s="3">
        <v>30</v>
      </c>
      <c r="D50" s="3">
        <v>49</v>
      </c>
      <c r="E50" s="3">
        <v>18</v>
      </c>
      <c r="F50" s="3">
        <v>4.5</v>
      </c>
      <c r="G50" s="3">
        <f aca="true" t="shared" si="4" ref="G50:G61">F50+E50+D50+C50</f>
        <v>101.5</v>
      </c>
      <c r="H50" s="3" t="s">
        <v>51</v>
      </c>
    </row>
    <row r="51" spans="1:8" ht="15.75">
      <c r="A51" s="3">
        <v>41</v>
      </c>
      <c r="B51" s="4" t="s">
        <v>47</v>
      </c>
      <c r="C51" s="3">
        <v>29</v>
      </c>
      <c r="D51" s="3">
        <v>47</v>
      </c>
      <c r="E51" s="3">
        <v>20</v>
      </c>
      <c r="F51" s="3">
        <v>2.5</v>
      </c>
      <c r="G51" s="3">
        <f t="shared" si="4"/>
        <v>98.5</v>
      </c>
      <c r="H51" s="3" t="s">
        <v>51</v>
      </c>
    </row>
    <row r="52" spans="1:8" ht="15.75">
      <c r="A52" s="3">
        <v>42</v>
      </c>
      <c r="B52" s="15" t="s">
        <v>44</v>
      </c>
      <c r="C52" s="3">
        <v>30</v>
      </c>
      <c r="D52" s="3">
        <v>45</v>
      </c>
      <c r="E52" s="3">
        <v>18</v>
      </c>
      <c r="F52" s="3">
        <v>2.5</v>
      </c>
      <c r="G52" s="3">
        <f t="shared" si="4"/>
        <v>95.5</v>
      </c>
      <c r="H52" s="3" t="s">
        <v>53</v>
      </c>
    </row>
    <row r="53" spans="1:8" ht="15.75">
      <c r="A53" s="3">
        <v>43</v>
      </c>
      <c r="B53" s="4" t="s">
        <v>67</v>
      </c>
      <c r="C53" s="3">
        <v>30</v>
      </c>
      <c r="D53" s="3">
        <v>46</v>
      </c>
      <c r="E53" s="3">
        <v>16</v>
      </c>
      <c r="F53" s="3">
        <v>-2</v>
      </c>
      <c r="G53" s="3">
        <f t="shared" si="4"/>
        <v>90</v>
      </c>
      <c r="H53" s="16" t="s">
        <v>70</v>
      </c>
    </row>
    <row r="54" spans="1:8" ht="15.75">
      <c r="A54" s="3">
        <v>44</v>
      </c>
      <c r="B54" s="4" t="s">
        <v>35</v>
      </c>
      <c r="C54" s="3">
        <v>30</v>
      </c>
      <c r="D54" s="3">
        <v>46</v>
      </c>
      <c r="E54" s="3">
        <v>19</v>
      </c>
      <c r="F54" s="3">
        <v>0</v>
      </c>
      <c r="G54" s="3">
        <f t="shared" si="4"/>
        <v>95</v>
      </c>
      <c r="H54" s="3" t="s">
        <v>53</v>
      </c>
    </row>
    <row r="55" spans="1:8" ht="15.75">
      <c r="A55" s="3">
        <v>45</v>
      </c>
      <c r="B55" s="4" t="s">
        <v>88</v>
      </c>
      <c r="C55" s="3"/>
      <c r="D55" s="3"/>
      <c r="E55" s="3"/>
      <c r="F55" s="3"/>
      <c r="G55" s="3">
        <f t="shared" si="4"/>
        <v>0</v>
      </c>
      <c r="H55" s="3"/>
    </row>
    <row r="56" spans="1:8" ht="15.75">
      <c r="A56" s="3">
        <v>46</v>
      </c>
      <c r="B56" s="4" t="s">
        <v>33</v>
      </c>
      <c r="C56" s="17"/>
      <c r="D56" s="17"/>
      <c r="E56" s="17"/>
      <c r="F56" s="17"/>
      <c r="G56" s="3">
        <f t="shared" si="4"/>
        <v>0</v>
      </c>
      <c r="H56" s="17"/>
    </row>
    <row r="57" spans="1:8" ht="15.75">
      <c r="A57" s="3">
        <v>47</v>
      </c>
      <c r="B57" s="4" t="s">
        <v>87</v>
      </c>
      <c r="C57" s="17"/>
      <c r="D57" s="17"/>
      <c r="E57" s="17"/>
      <c r="F57" s="17"/>
      <c r="G57" s="3">
        <f t="shared" si="4"/>
        <v>0</v>
      </c>
      <c r="H57" s="17"/>
    </row>
    <row r="58" spans="1:8" ht="15.75">
      <c r="A58" s="3">
        <v>48</v>
      </c>
      <c r="B58" s="4" t="s">
        <v>40</v>
      </c>
      <c r="C58" s="3">
        <v>26</v>
      </c>
      <c r="D58" s="3">
        <v>47</v>
      </c>
      <c r="E58" s="3">
        <v>19</v>
      </c>
      <c r="F58" s="3">
        <v>2</v>
      </c>
      <c r="G58" s="3">
        <f t="shared" si="4"/>
        <v>94</v>
      </c>
      <c r="H58" s="3" t="s">
        <v>53</v>
      </c>
    </row>
    <row r="59" spans="1:8" ht="15.75">
      <c r="A59" s="3">
        <v>49</v>
      </c>
      <c r="B59" s="4" t="s">
        <v>30</v>
      </c>
      <c r="C59" s="17"/>
      <c r="D59" s="17"/>
      <c r="E59" s="17"/>
      <c r="F59" s="17"/>
      <c r="G59" s="3">
        <f t="shared" si="4"/>
        <v>0</v>
      </c>
      <c r="H59" s="17"/>
    </row>
    <row r="60" spans="1:8" ht="15.75">
      <c r="A60" s="3">
        <v>50</v>
      </c>
      <c r="B60" s="4" t="s">
        <v>56</v>
      </c>
      <c r="C60" s="3">
        <v>30</v>
      </c>
      <c r="D60" s="3">
        <v>49</v>
      </c>
      <c r="E60" s="3">
        <v>19</v>
      </c>
      <c r="F60" s="3">
        <v>5</v>
      </c>
      <c r="G60" s="3">
        <f t="shared" si="4"/>
        <v>103</v>
      </c>
      <c r="H60" s="3" t="s">
        <v>51</v>
      </c>
    </row>
    <row r="61" spans="1:8" ht="15.75">
      <c r="A61" s="3">
        <v>51</v>
      </c>
      <c r="B61" s="4" t="s">
        <v>42</v>
      </c>
      <c r="C61" s="3">
        <v>30</v>
      </c>
      <c r="D61" s="3">
        <v>48</v>
      </c>
      <c r="E61" s="3">
        <v>20</v>
      </c>
      <c r="F61" s="3">
        <v>4</v>
      </c>
      <c r="G61" s="3">
        <f t="shared" si="4"/>
        <v>102</v>
      </c>
      <c r="H61" s="3" t="s">
        <v>51</v>
      </c>
    </row>
    <row r="62" spans="1:8" ht="15.75">
      <c r="A62" s="36" t="s">
        <v>75</v>
      </c>
      <c r="B62" s="37"/>
      <c r="C62" s="37"/>
      <c r="D62" s="37"/>
      <c r="E62" s="37"/>
      <c r="F62" s="37"/>
      <c r="G62" s="37"/>
      <c r="H62" s="38"/>
    </row>
    <row r="63" spans="1:8" ht="15.75">
      <c r="A63" s="3">
        <v>52</v>
      </c>
      <c r="B63" s="4" t="s">
        <v>46</v>
      </c>
      <c r="C63" s="3">
        <v>30</v>
      </c>
      <c r="D63" s="3">
        <v>48</v>
      </c>
      <c r="E63" s="3">
        <v>20</v>
      </c>
      <c r="F63" s="3">
        <v>5</v>
      </c>
      <c r="G63" s="3">
        <f aca="true" t="shared" si="5" ref="G63:G71">F63+E63+D63+C63</f>
        <v>103</v>
      </c>
      <c r="H63" s="3" t="s">
        <v>51</v>
      </c>
    </row>
    <row r="64" spans="1:8" ht="15.75">
      <c r="A64" s="3">
        <v>53</v>
      </c>
      <c r="B64" s="1" t="s">
        <v>58</v>
      </c>
      <c r="C64" s="3">
        <v>30</v>
      </c>
      <c r="D64" s="3">
        <v>50</v>
      </c>
      <c r="E64" s="3">
        <v>20</v>
      </c>
      <c r="F64" s="3">
        <v>5</v>
      </c>
      <c r="G64" s="3">
        <f t="shared" si="5"/>
        <v>105</v>
      </c>
      <c r="H64" s="3" t="s">
        <v>51</v>
      </c>
    </row>
    <row r="65" spans="1:8" ht="15.75">
      <c r="A65" s="3">
        <v>54</v>
      </c>
      <c r="B65" s="4" t="s">
        <v>48</v>
      </c>
      <c r="C65" s="3">
        <v>30</v>
      </c>
      <c r="D65" s="3">
        <v>47</v>
      </c>
      <c r="E65" s="3">
        <v>17</v>
      </c>
      <c r="F65" s="3">
        <v>5</v>
      </c>
      <c r="G65" s="3">
        <f t="shared" si="5"/>
        <v>99</v>
      </c>
      <c r="H65" s="3" t="s">
        <v>51</v>
      </c>
    </row>
    <row r="66" spans="1:8" ht="15.75">
      <c r="A66" s="3">
        <v>55</v>
      </c>
      <c r="B66" s="4" t="s">
        <v>43</v>
      </c>
      <c r="C66" s="3">
        <v>30</v>
      </c>
      <c r="D66" s="3">
        <v>47</v>
      </c>
      <c r="E66" s="3">
        <v>19</v>
      </c>
      <c r="F66" s="3">
        <v>5</v>
      </c>
      <c r="G66" s="3">
        <f t="shared" si="5"/>
        <v>101</v>
      </c>
      <c r="H66" s="3" t="s">
        <v>51</v>
      </c>
    </row>
    <row r="67" spans="1:8" ht="15.75">
      <c r="A67" s="3">
        <v>56</v>
      </c>
      <c r="B67" s="4" t="s">
        <v>84</v>
      </c>
      <c r="C67" s="3">
        <v>30</v>
      </c>
      <c r="D67" s="3">
        <v>48</v>
      </c>
      <c r="E67" s="3">
        <v>20</v>
      </c>
      <c r="F67" s="3"/>
      <c r="G67" s="3">
        <f t="shared" si="5"/>
        <v>98</v>
      </c>
      <c r="H67" s="3" t="s">
        <v>51</v>
      </c>
    </row>
    <row r="68" spans="1:8" ht="15.75">
      <c r="A68" s="3">
        <v>57</v>
      </c>
      <c r="B68" s="4" t="s">
        <v>36</v>
      </c>
      <c r="C68" s="3">
        <v>28</v>
      </c>
      <c r="D68" s="3">
        <v>47</v>
      </c>
      <c r="E68" s="3">
        <v>20</v>
      </c>
      <c r="F68" s="3">
        <v>5</v>
      </c>
      <c r="G68" s="3">
        <f t="shared" si="5"/>
        <v>100</v>
      </c>
      <c r="H68" s="3" t="s">
        <v>51</v>
      </c>
    </row>
    <row r="69" spans="1:8" ht="15.75">
      <c r="A69" s="3">
        <v>58</v>
      </c>
      <c r="B69" s="4" t="s">
        <v>45</v>
      </c>
      <c r="C69" s="3">
        <v>30</v>
      </c>
      <c r="D69" s="3">
        <v>47</v>
      </c>
      <c r="E69" s="3">
        <v>18</v>
      </c>
      <c r="F69" s="3"/>
      <c r="G69" s="3">
        <f t="shared" si="5"/>
        <v>95</v>
      </c>
      <c r="H69" s="3" t="s">
        <v>53</v>
      </c>
    </row>
    <row r="70" spans="1:8" ht="15.75">
      <c r="A70" s="3">
        <v>59</v>
      </c>
      <c r="B70" s="4" t="s">
        <v>34</v>
      </c>
      <c r="C70" s="3">
        <v>29</v>
      </c>
      <c r="D70" s="3">
        <v>48</v>
      </c>
      <c r="E70" s="3">
        <v>20</v>
      </c>
      <c r="F70" s="3">
        <v>2</v>
      </c>
      <c r="G70" s="3">
        <f t="shared" si="5"/>
        <v>99</v>
      </c>
      <c r="H70" s="3" t="s">
        <v>51</v>
      </c>
    </row>
    <row r="71" spans="1:8" ht="15.75">
      <c r="A71" s="3">
        <v>60</v>
      </c>
      <c r="B71" s="4" t="s">
        <v>49</v>
      </c>
      <c r="C71" s="3">
        <v>27</v>
      </c>
      <c r="D71" s="3">
        <v>47</v>
      </c>
      <c r="E71" s="3">
        <v>8</v>
      </c>
      <c r="F71" s="3">
        <v>5</v>
      </c>
      <c r="G71" s="3">
        <f t="shared" si="5"/>
        <v>87</v>
      </c>
      <c r="H71" s="3" t="s">
        <v>66</v>
      </c>
    </row>
    <row r="72" spans="1:8" ht="15.75">
      <c r="A72" s="7"/>
      <c r="B72" s="6"/>
      <c r="C72" s="7"/>
      <c r="D72" s="7"/>
      <c r="E72" s="7"/>
      <c r="F72" s="7"/>
      <c r="G72" s="7"/>
      <c r="H72" s="7"/>
    </row>
    <row r="73" spans="1:8" ht="15.75">
      <c r="A73" s="7"/>
      <c r="B73" s="6" t="s">
        <v>89</v>
      </c>
      <c r="C73" s="7"/>
      <c r="D73" s="30" t="s">
        <v>59</v>
      </c>
      <c r="E73" s="30"/>
      <c r="F73" s="30"/>
      <c r="G73" s="30"/>
      <c r="H73" s="30"/>
    </row>
    <row r="74" spans="1:8" ht="15.75">
      <c r="A74" s="7"/>
      <c r="B74" s="6" t="s">
        <v>60</v>
      </c>
      <c r="C74" s="7"/>
      <c r="D74" s="7"/>
      <c r="E74" s="7"/>
      <c r="F74" s="7"/>
      <c r="G74" s="7"/>
      <c r="H74" s="7"/>
    </row>
    <row r="75" spans="1:8" ht="15.75">
      <c r="A75" s="7"/>
      <c r="B75" s="6" t="s">
        <v>81</v>
      </c>
      <c r="C75" s="7"/>
      <c r="D75" s="7"/>
      <c r="E75" s="7"/>
      <c r="F75" s="7"/>
      <c r="G75" s="7"/>
      <c r="H75" s="7"/>
    </row>
    <row r="76" spans="1:8" ht="15.75">
      <c r="A76" s="7"/>
      <c r="B76" s="6" t="s">
        <v>77</v>
      </c>
      <c r="C76" s="7"/>
      <c r="D76" s="7"/>
      <c r="E76" s="7"/>
      <c r="F76" s="7"/>
      <c r="G76" s="7"/>
      <c r="H76" s="7"/>
    </row>
    <row r="77" spans="1:8" ht="15.75">
      <c r="A77" s="7"/>
      <c r="B77" s="6" t="s">
        <v>78</v>
      </c>
      <c r="C77" s="7"/>
      <c r="D77" s="7"/>
      <c r="E77" s="7"/>
      <c r="F77" s="7"/>
      <c r="G77" s="7"/>
      <c r="H77" s="7"/>
    </row>
    <row r="78" spans="1:8" ht="15.75">
      <c r="A78" s="7"/>
      <c r="B78" s="6" t="s">
        <v>79</v>
      </c>
      <c r="C78" s="6"/>
      <c r="D78" s="6"/>
      <c r="E78" s="6"/>
      <c r="F78" s="6"/>
      <c r="G78" s="6"/>
      <c r="H78" s="6"/>
    </row>
    <row r="79" ht="15.75">
      <c r="B79" s="1" t="s">
        <v>80</v>
      </c>
    </row>
    <row r="80" ht="15.75">
      <c r="B80" s="1" t="s">
        <v>69</v>
      </c>
    </row>
  </sheetData>
  <sheetProtection/>
  <mergeCells count="9">
    <mergeCell ref="A49:H49"/>
    <mergeCell ref="A62:H62"/>
    <mergeCell ref="D73:H73"/>
    <mergeCell ref="A3:H3"/>
    <mergeCell ref="A4:H4"/>
    <mergeCell ref="A6:H6"/>
    <mergeCell ref="A13:H13"/>
    <mergeCell ref="A26:H26"/>
    <mergeCell ref="A37:H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5.140625" style="2" customWidth="1"/>
    <col min="2" max="2" width="25.421875" style="1" customWidth="1"/>
    <col min="3" max="3" width="11.28125" style="1" customWidth="1"/>
    <col min="4" max="5" width="11.00390625" style="1" customWidth="1"/>
    <col min="6" max="6" width="11.8515625" style="1" customWidth="1"/>
    <col min="7" max="7" width="12.57421875" style="1" customWidth="1"/>
    <col min="8" max="8" width="13.421875" style="1" customWidth="1"/>
    <col min="9" max="16384" width="9.140625" style="1" customWidth="1"/>
  </cols>
  <sheetData>
    <row r="1" s="9" customFormat="1" ht="15.75">
      <c r="A1" s="9" t="s">
        <v>0</v>
      </c>
    </row>
    <row r="2" ht="9" customHeight="1"/>
    <row r="3" spans="1:8" ht="25.5" customHeight="1">
      <c r="A3" s="31" t="s">
        <v>98</v>
      </c>
      <c r="B3" s="31"/>
      <c r="C3" s="31"/>
      <c r="D3" s="31"/>
      <c r="E3" s="31"/>
      <c r="F3" s="31"/>
      <c r="G3" s="31"/>
      <c r="H3" s="31"/>
    </row>
    <row r="4" spans="1:8" ht="29.25" customHeight="1">
      <c r="A4" s="32" t="s">
        <v>82</v>
      </c>
      <c r="B4" s="32"/>
      <c r="C4" s="32"/>
      <c r="D4" s="32"/>
      <c r="E4" s="32"/>
      <c r="F4" s="32"/>
      <c r="G4" s="32"/>
      <c r="H4" s="32"/>
    </row>
    <row r="5" spans="1:8" s="11" customFormat="1" ht="21.75" customHeight="1">
      <c r="A5" s="10" t="s">
        <v>1</v>
      </c>
      <c r="B5" s="10" t="s">
        <v>2</v>
      </c>
      <c r="C5" s="10" t="s">
        <v>93</v>
      </c>
      <c r="D5" s="10" t="s">
        <v>94</v>
      </c>
      <c r="E5" s="10" t="s">
        <v>95</v>
      </c>
      <c r="F5" s="10" t="s">
        <v>96</v>
      </c>
      <c r="G5" s="10" t="s">
        <v>97</v>
      </c>
      <c r="H5" s="10" t="s">
        <v>5</v>
      </c>
    </row>
    <row r="6" spans="1:8" s="8" customFormat="1" ht="21.75" customHeight="1">
      <c r="A6" s="39" t="s">
        <v>90</v>
      </c>
      <c r="B6" s="40"/>
      <c r="C6" s="40"/>
      <c r="D6" s="40"/>
      <c r="E6" s="40"/>
      <c r="F6" s="40"/>
      <c r="G6" s="40"/>
      <c r="H6" s="41"/>
    </row>
    <row r="7" spans="1:8" s="2" customFormat="1" ht="15.75">
      <c r="A7" s="3">
        <v>1</v>
      </c>
      <c r="B7" s="5" t="s">
        <v>50</v>
      </c>
      <c r="C7" s="3">
        <v>30</v>
      </c>
      <c r="D7" s="3">
        <v>50</v>
      </c>
      <c r="E7" s="3">
        <v>18</v>
      </c>
      <c r="F7" s="3">
        <f aca="true" t="shared" si="0" ref="F7:F12">C7+D7+E7</f>
        <v>98</v>
      </c>
      <c r="G7" s="3">
        <f>F7/3</f>
        <v>32.666666666666664</v>
      </c>
      <c r="H7" s="3" t="s">
        <v>51</v>
      </c>
    </row>
    <row r="8" spans="1:8" ht="15.75">
      <c r="A8" s="3">
        <v>2</v>
      </c>
      <c r="B8" s="4" t="s">
        <v>6</v>
      </c>
      <c r="C8" s="3">
        <v>30</v>
      </c>
      <c r="D8" s="3">
        <v>50</v>
      </c>
      <c r="E8" s="3">
        <v>17.5</v>
      </c>
      <c r="F8" s="3">
        <f t="shared" si="0"/>
        <v>97.5</v>
      </c>
      <c r="G8" s="3">
        <f aca="true" t="shared" si="1" ref="G8:G71">F8/3</f>
        <v>32.5</v>
      </c>
      <c r="H8" s="3" t="s">
        <v>51</v>
      </c>
    </row>
    <row r="9" spans="1:8" ht="15.75">
      <c r="A9" s="3">
        <v>3</v>
      </c>
      <c r="B9" s="4" t="s">
        <v>8</v>
      </c>
      <c r="C9" s="3">
        <v>30</v>
      </c>
      <c r="D9" s="3">
        <v>50</v>
      </c>
      <c r="E9" s="3">
        <v>19.5</v>
      </c>
      <c r="F9" s="3">
        <f t="shared" si="0"/>
        <v>99.5</v>
      </c>
      <c r="G9" s="3">
        <f t="shared" si="1"/>
        <v>33.166666666666664</v>
      </c>
      <c r="H9" s="3" t="s">
        <v>51</v>
      </c>
    </row>
    <row r="10" spans="1:8" ht="15.75">
      <c r="A10" s="3">
        <v>4</v>
      </c>
      <c r="B10" s="4" t="s">
        <v>9</v>
      </c>
      <c r="C10" s="3">
        <v>30</v>
      </c>
      <c r="D10" s="3">
        <v>50</v>
      </c>
      <c r="E10" s="3">
        <v>20</v>
      </c>
      <c r="F10" s="3">
        <f t="shared" si="0"/>
        <v>100</v>
      </c>
      <c r="G10" s="3">
        <f t="shared" si="1"/>
        <v>33.333333333333336</v>
      </c>
      <c r="H10" s="3" t="s">
        <v>51</v>
      </c>
    </row>
    <row r="11" spans="1:8" ht="15.75">
      <c r="A11" s="3">
        <v>5</v>
      </c>
      <c r="B11" s="4" t="s">
        <v>11</v>
      </c>
      <c r="C11" s="3">
        <v>30</v>
      </c>
      <c r="D11" s="3">
        <v>50</v>
      </c>
      <c r="E11" s="3">
        <v>20</v>
      </c>
      <c r="F11" s="3">
        <f t="shared" si="0"/>
        <v>100</v>
      </c>
      <c r="G11" s="3">
        <f t="shared" si="1"/>
        <v>33.333333333333336</v>
      </c>
      <c r="H11" s="3" t="s">
        <v>51</v>
      </c>
    </row>
    <row r="12" spans="1:8" ht="15.75">
      <c r="A12" s="3">
        <v>6</v>
      </c>
      <c r="B12" s="4" t="s">
        <v>12</v>
      </c>
      <c r="C12" s="3">
        <v>30</v>
      </c>
      <c r="D12" s="3">
        <v>50</v>
      </c>
      <c r="E12" s="3">
        <v>20</v>
      </c>
      <c r="F12" s="3">
        <f t="shared" si="0"/>
        <v>100</v>
      </c>
      <c r="G12" s="3">
        <f t="shared" si="1"/>
        <v>33.333333333333336</v>
      </c>
      <c r="H12" s="3" t="s">
        <v>51</v>
      </c>
    </row>
    <row r="13" spans="1:8" ht="15.75">
      <c r="A13" s="36" t="s">
        <v>86</v>
      </c>
      <c r="B13" s="37"/>
      <c r="C13" s="37"/>
      <c r="D13" s="37"/>
      <c r="E13" s="37"/>
      <c r="F13" s="37"/>
      <c r="G13" s="37"/>
      <c r="H13" s="38"/>
    </row>
    <row r="14" spans="1:8" ht="15.75">
      <c r="A14" s="3">
        <v>7</v>
      </c>
      <c r="B14" s="4" t="s">
        <v>13</v>
      </c>
      <c r="C14" s="3">
        <v>29</v>
      </c>
      <c r="D14" s="3">
        <v>47</v>
      </c>
      <c r="E14" s="3">
        <v>15.5</v>
      </c>
      <c r="F14" s="3">
        <f>C14+D14+E14</f>
        <v>91.5</v>
      </c>
      <c r="G14" s="3">
        <f t="shared" si="1"/>
        <v>30.5</v>
      </c>
      <c r="H14" s="3" t="s">
        <v>53</v>
      </c>
    </row>
    <row r="15" spans="1:8" ht="15.75">
      <c r="A15" s="3">
        <v>8</v>
      </c>
      <c r="B15" s="4" t="s">
        <v>54</v>
      </c>
      <c r="C15" s="3">
        <v>30</v>
      </c>
      <c r="D15" s="3">
        <v>49</v>
      </c>
      <c r="E15" s="3">
        <v>20</v>
      </c>
      <c r="F15" s="3">
        <f aca="true" t="shared" si="2" ref="F15:F25">C15+D15+E15</f>
        <v>99</v>
      </c>
      <c r="G15" s="3">
        <f t="shared" si="1"/>
        <v>33</v>
      </c>
      <c r="H15" s="3" t="s">
        <v>51</v>
      </c>
    </row>
    <row r="16" spans="1:8" ht="15.75">
      <c r="A16" s="3">
        <v>9</v>
      </c>
      <c r="B16" s="4" t="s">
        <v>14</v>
      </c>
      <c r="C16" s="3">
        <v>28</v>
      </c>
      <c r="D16" s="3">
        <v>47</v>
      </c>
      <c r="E16" s="3">
        <v>19</v>
      </c>
      <c r="F16" s="3">
        <f t="shared" si="2"/>
        <v>94</v>
      </c>
      <c r="G16" s="3">
        <f t="shared" si="1"/>
        <v>31.333333333333332</v>
      </c>
      <c r="H16" s="3" t="s">
        <v>53</v>
      </c>
    </row>
    <row r="17" spans="1:8" ht="15.75">
      <c r="A17" s="3">
        <v>10</v>
      </c>
      <c r="B17" s="4" t="s">
        <v>15</v>
      </c>
      <c r="C17" s="3">
        <v>25</v>
      </c>
      <c r="D17" s="3">
        <v>48</v>
      </c>
      <c r="E17" s="3">
        <v>18</v>
      </c>
      <c r="F17" s="3">
        <f t="shared" si="2"/>
        <v>91</v>
      </c>
      <c r="G17" s="3">
        <f t="shared" si="1"/>
        <v>30.333333333333332</v>
      </c>
      <c r="H17" s="3" t="s">
        <v>53</v>
      </c>
    </row>
    <row r="18" spans="1:8" ht="15.75">
      <c r="A18" s="3">
        <v>11</v>
      </c>
      <c r="B18" s="4" t="s">
        <v>16</v>
      </c>
      <c r="C18" s="3">
        <v>26</v>
      </c>
      <c r="D18" s="3">
        <v>48</v>
      </c>
      <c r="E18" s="3">
        <v>7.5</v>
      </c>
      <c r="F18" s="3">
        <f t="shared" si="2"/>
        <v>81.5</v>
      </c>
      <c r="G18" s="3">
        <f t="shared" si="1"/>
        <v>27.166666666666668</v>
      </c>
      <c r="H18" s="3" t="s">
        <v>66</v>
      </c>
    </row>
    <row r="19" spans="1:8" ht="15.75">
      <c r="A19" s="3">
        <v>12</v>
      </c>
      <c r="B19" s="4" t="s">
        <v>52</v>
      </c>
      <c r="C19" s="3">
        <v>30</v>
      </c>
      <c r="D19" s="3">
        <v>50</v>
      </c>
      <c r="E19" s="3">
        <v>20</v>
      </c>
      <c r="F19" s="3">
        <f t="shared" si="2"/>
        <v>100</v>
      </c>
      <c r="G19" s="3">
        <f t="shared" si="1"/>
        <v>33.333333333333336</v>
      </c>
      <c r="H19" s="3" t="s">
        <v>51</v>
      </c>
    </row>
    <row r="20" spans="1:8" ht="15.75">
      <c r="A20" s="3">
        <v>13</v>
      </c>
      <c r="B20" s="4" t="s">
        <v>17</v>
      </c>
      <c r="C20" s="3">
        <v>29</v>
      </c>
      <c r="D20" s="3">
        <v>50</v>
      </c>
      <c r="E20" s="3">
        <v>19.5</v>
      </c>
      <c r="F20" s="3">
        <f t="shared" si="2"/>
        <v>98.5</v>
      </c>
      <c r="G20" s="3">
        <f t="shared" si="1"/>
        <v>32.833333333333336</v>
      </c>
      <c r="H20" s="3" t="s">
        <v>51</v>
      </c>
    </row>
    <row r="21" spans="1:8" ht="15.75">
      <c r="A21" s="3">
        <v>14</v>
      </c>
      <c r="B21" s="4" t="s">
        <v>18</v>
      </c>
      <c r="C21" s="3">
        <v>30</v>
      </c>
      <c r="D21" s="3">
        <v>46</v>
      </c>
      <c r="E21" s="3">
        <v>18</v>
      </c>
      <c r="F21" s="3">
        <f t="shared" si="2"/>
        <v>94</v>
      </c>
      <c r="G21" s="3">
        <f t="shared" si="1"/>
        <v>31.333333333333332</v>
      </c>
      <c r="H21" s="3" t="s">
        <v>53</v>
      </c>
    </row>
    <row r="22" spans="1:8" ht="15.75">
      <c r="A22" s="3">
        <v>15</v>
      </c>
      <c r="B22" s="4" t="s">
        <v>85</v>
      </c>
      <c r="C22" s="3">
        <v>29</v>
      </c>
      <c r="D22" s="3">
        <v>50</v>
      </c>
      <c r="E22" s="3">
        <v>20</v>
      </c>
      <c r="F22" s="3">
        <f t="shared" si="2"/>
        <v>99</v>
      </c>
      <c r="G22" s="3">
        <f t="shared" si="1"/>
        <v>33</v>
      </c>
      <c r="H22" s="3" t="s">
        <v>51</v>
      </c>
    </row>
    <row r="23" spans="1:8" ht="15.75">
      <c r="A23" s="3">
        <v>16</v>
      </c>
      <c r="B23" s="18" t="s">
        <v>64</v>
      </c>
      <c r="C23" s="3">
        <v>29</v>
      </c>
      <c r="D23" s="3">
        <v>50</v>
      </c>
      <c r="E23" s="3">
        <v>18.5</v>
      </c>
      <c r="F23" s="3">
        <f t="shared" si="2"/>
        <v>97.5</v>
      </c>
      <c r="G23" s="3">
        <f t="shared" si="1"/>
        <v>32.5</v>
      </c>
      <c r="H23" s="3" t="s">
        <v>51</v>
      </c>
    </row>
    <row r="24" spans="1:8" ht="15.75">
      <c r="A24" s="3">
        <v>17</v>
      </c>
      <c r="B24" s="12" t="s">
        <v>65</v>
      </c>
      <c r="C24" s="3">
        <v>30</v>
      </c>
      <c r="D24" s="3">
        <v>50</v>
      </c>
      <c r="E24" s="3">
        <v>20</v>
      </c>
      <c r="F24" s="3">
        <f t="shared" si="2"/>
        <v>100</v>
      </c>
      <c r="G24" s="3">
        <f t="shared" si="1"/>
        <v>33.333333333333336</v>
      </c>
      <c r="H24" s="13" t="s">
        <v>51</v>
      </c>
    </row>
    <row r="25" spans="1:8" ht="15.75">
      <c r="A25" s="3">
        <v>18</v>
      </c>
      <c r="B25" s="4" t="s">
        <v>10</v>
      </c>
      <c r="C25" s="3"/>
      <c r="D25" s="3"/>
      <c r="E25" s="3"/>
      <c r="F25" s="3">
        <f t="shared" si="2"/>
        <v>0</v>
      </c>
      <c r="G25" s="3">
        <f t="shared" si="1"/>
        <v>0</v>
      </c>
      <c r="H25" s="3"/>
    </row>
    <row r="26" spans="1:8" ht="15.75">
      <c r="A26" s="36" t="s">
        <v>72</v>
      </c>
      <c r="B26" s="37"/>
      <c r="C26" s="37"/>
      <c r="D26" s="37"/>
      <c r="E26" s="37"/>
      <c r="F26" s="37"/>
      <c r="G26" s="37"/>
      <c r="H26" s="38"/>
    </row>
    <row r="27" spans="1:8" ht="15.75">
      <c r="A27" s="3">
        <v>19</v>
      </c>
      <c r="B27" s="4" t="s">
        <v>19</v>
      </c>
      <c r="C27" s="3">
        <v>30</v>
      </c>
      <c r="D27" s="3">
        <v>49</v>
      </c>
      <c r="E27" s="3">
        <v>20</v>
      </c>
      <c r="F27" s="3">
        <f>C27+D27+E27</f>
        <v>99</v>
      </c>
      <c r="G27" s="3">
        <f t="shared" si="1"/>
        <v>33</v>
      </c>
      <c r="H27" s="3" t="s">
        <v>51</v>
      </c>
    </row>
    <row r="28" spans="1:8" ht="15.75">
      <c r="A28" s="3">
        <v>20</v>
      </c>
      <c r="B28" s="4" t="s">
        <v>28</v>
      </c>
      <c r="C28" s="3">
        <v>30</v>
      </c>
      <c r="D28" s="3">
        <v>48</v>
      </c>
      <c r="E28" s="3">
        <v>18</v>
      </c>
      <c r="F28" s="3">
        <f aca="true" t="shared" si="3" ref="F28:F36">C28+D28+E28</f>
        <v>96</v>
      </c>
      <c r="G28" s="3">
        <f t="shared" si="1"/>
        <v>32</v>
      </c>
      <c r="H28" s="3" t="s">
        <v>53</v>
      </c>
    </row>
    <row r="29" spans="1:8" ht="15.75">
      <c r="A29" s="3">
        <v>21</v>
      </c>
      <c r="B29" s="4" t="s">
        <v>31</v>
      </c>
      <c r="C29" s="3">
        <v>30</v>
      </c>
      <c r="D29" s="3">
        <v>47</v>
      </c>
      <c r="E29" s="3">
        <v>19</v>
      </c>
      <c r="F29" s="3">
        <f t="shared" si="3"/>
        <v>96</v>
      </c>
      <c r="G29" s="3">
        <f t="shared" si="1"/>
        <v>32</v>
      </c>
      <c r="H29" s="3" t="s">
        <v>53</v>
      </c>
    </row>
    <row r="30" spans="1:8" ht="15.75">
      <c r="A30" s="3">
        <v>22</v>
      </c>
      <c r="B30" s="4" t="s">
        <v>20</v>
      </c>
      <c r="C30" s="3">
        <v>25</v>
      </c>
      <c r="D30" s="3">
        <v>45</v>
      </c>
      <c r="E30" s="3">
        <v>19</v>
      </c>
      <c r="F30" s="3">
        <f t="shared" si="3"/>
        <v>89</v>
      </c>
      <c r="G30" s="3">
        <f t="shared" si="1"/>
        <v>29.666666666666668</v>
      </c>
      <c r="H30" s="3" t="s">
        <v>66</v>
      </c>
    </row>
    <row r="31" spans="1:8" ht="15.75">
      <c r="A31" s="3">
        <v>23</v>
      </c>
      <c r="B31" s="4" t="s">
        <v>21</v>
      </c>
      <c r="C31" s="3">
        <v>26</v>
      </c>
      <c r="D31" s="3">
        <v>47</v>
      </c>
      <c r="E31" s="3">
        <v>17</v>
      </c>
      <c r="F31" s="3">
        <f t="shared" si="3"/>
        <v>90</v>
      </c>
      <c r="G31" s="3">
        <f t="shared" si="1"/>
        <v>30</v>
      </c>
      <c r="H31" s="3" t="s">
        <v>53</v>
      </c>
    </row>
    <row r="32" spans="1:8" ht="15.75">
      <c r="A32" s="3">
        <v>24</v>
      </c>
      <c r="B32" s="14" t="s">
        <v>25</v>
      </c>
      <c r="C32" s="3">
        <v>26</v>
      </c>
      <c r="D32" s="3">
        <v>45</v>
      </c>
      <c r="E32" s="3">
        <v>18</v>
      </c>
      <c r="F32" s="3">
        <f t="shared" si="3"/>
        <v>89</v>
      </c>
      <c r="G32" s="3">
        <f t="shared" si="1"/>
        <v>29.666666666666668</v>
      </c>
      <c r="H32" s="3" t="s">
        <v>70</v>
      </c>
    </row>
    <row r="33" spans="1:8" ht="15.75">
      <c r="A33" s="3">
        <v>25</v>
      </c>
      <c r="B33" s="4" t="s">
        <v>22</v>
      </c>
      <c r="C33" s="3">
        <v>30</v>
      </c>
      <c r="D33" s="3">
        <v>44</v>
      </c>
      <c r="E33" s="3">
        <v>20</v>
      </c>
      <c r="F33" s="3">
        <f t="shared" si="3"/>
        <v>94</v>
      </c>
      <c r="G33" s="3">
        <f t="shared" si="1"/>
        <v>31.333333333333332</v>
      </c>
      <c r="H33" s="3" t="s">
        <v>53</v>
      </c>
    </row>
    <row r="34" spans="1:8" ht="15.75">
      <c r="A34" s="3">
        <v>26</v>
      </c>
      <c r="B34" s="4" t="s">
        <v>41</v>
      </c>
      <c r="C34" s="3">
        <v>30</v>
      </c>
      <c r="D34" s="3">
        <v>44</v>
      </c>
      <c r="E34" s="3">
        <v>19</v>
      </c>
      <c r="F34" s="3">
        <f t="shared" si="3"/>
        <v>93</v>
      </c>
      <c r="G34" s="3">
        <f t="shared" si="1"/>
        <v>31</v>
      </c>
      <c r="H34" s="3" t="s">
        <v>53</v>
      </c>
    </row>
    <row r="35" spans="1:8" ht="15.75">
      <c r="A35" s="3">
        <v>27</v>
      </c>
      <c r="B35" s="4" t="s">
        <v>29</v>
      </c>
      <c r="C35" s="3">
        <v>30</v>
      </c>
      <c r="D35" s="3">
        <v>49</v>
      </c>
      <c r="E35" s="3">
        <v>20</v>
      </c>
      <c r="F35" s="3">
        <f t="shared" si="3"/>
        <v>99</v>
      </c>
      <c r="G35" s="3">
        <f t="shared" si="1"/>
        <v>33</v>
      </c>
      <c r="H35" s="3" t="s">
        <v>51</v>
      </c>
    </row>
    <row r="36" spans="1:8" ht="15.75">
      <c r="A36" s="3">
        <v>28</v>
      </c>
      <c r="B36" s="4" t="s">
        <v>7</v>
      </c>
      <c r="C36" s="3"/>
      <c r="D36" s="3"/>
      <c r="E36" s="3"/>
      <c r="F36" s="3">
        <f t="shared" si="3"/>
        <v>0</v>
      </c>
      <c r="G36" s="3">
        <f t="shared" si="1"/>
        <v>0</v>
      </c>
      <c r="H36" s="3"/>
    </row>
    <row r="37" spans="1:8" ht="15.75">
      <c r="A37" s="36" t="s">
        <v>73</v>
      </c>
      <c r="B37" s="37"/>
      <c r="C37" s="37"/>
      <c r="D37" s="37"/>
      <c r="E37" s="37"/>
      <c r="F37" s="37"/>
      <c r="G37" s="37"/>
      <c r="H37" s="38"/>
    </row>
    <row r="38" spans="1:8" ht="15.75">
      <c r="A38" s="3">
        <v>29</v>
      </c>
      <c r="B38" s="4" t="s">
        <v>32</v>
      </c>
      <c r="C38" s="3">
        <v>30</v>
      </c>
      <c r="D38" s="3">
        <v>50</v>
      </c>
      <c r="E38" s="3">
        <v>17</v>
      </c>
      <c r="F38" s="3">
        <f>C38+D38+E38</f>
        <v>97</v>
      </c>
      <c r="G38" s="3">
        <f t="shared" si="1"/>
        <v>32.333333333333336</v>
      </c>
      <c r="H38" s="3" t="s">
        <v>51</v>
      </c>
    </row>
    <row r="39" spans="1:8" ht="15.75">
      <c r="A39" s="3">
        <v>30</v>
      </c>
      <c r="B39" s="4" t="s">
        <v>23</v>
      </c>
      <c r="C39" s="3">
        <v>29</v>
      </c>
      <c r="D39" s="3">
        <v>48</v>
      </c>
      <c r="E39" s="3">
        <v>14</v>
      </c>
      <c r="F39" s="3">
        <f aca="true" t="shared" si="4" ref="F39:F48">C39+D39+E39</f>
        <v>91</v>
      </c>
      <c r="G39" s="3">
        <f t="shared" si="1"/>
        <v>30.333333333333332</v>
      </c>
      <c r="H39" s="3" t="s">
        <v>53</v>
      </c>
    </row>
    <row r="40" spans="1:8" ht="15.75">
      <c r="A40" s="3">
        <v>31</v>
      </c>
      <c r="B40" s="4" t="s">
        <v>38</v>
      </c>
      <c r="C40" s="3">
        <v>30</v>
      </c>
      <c r="D40" s="3">
        <v>47</v>
      </c>
      <c r="E40" s="3">
        <v>15</v>
      </c>
      <c r="F40" s="3">
        <f t="shared" si="4"/>
        <v>92</v>
      </c>
      <c r="G40" s="3">
        <f t="shared" si="1"/>
        <v>30.666666666666668</v>
      </c>
      <c r="H40" s="3" t="s">
        <v>53</v>
      </c>
    </row>
    <row r="41" spans="1:8" ht="15.75">
      <c r="A41" s="3">
        <v>32</v>
      </c>
      <c r="B41" s="4" t="s">
        <v>57</v>
      </c>
      <c r="C41" s="3">
        <v>30</v>
      </c>
      <c r="D41" s="3">
        <v>50</v>
      </c>
      <c r="E41" s="3">
        <v>19</v>
      </c>
      <c r="F41" s="3">
        <f t="shared" si="4"/>
        <v>99</v>
      </c>
      <c r="G41" s="3">
        <f t="shared" si="1"/>
        <v>33</v>
      </c>
      <c r="H41" s="3" t="s">
        <v>51</v>
      </c>
    </row>
    <row r="42" spans="1:8" ht="15.75">
      <c r="A42" s="3">
        <v>33</v>
      </c>
      <c r="B42" s="4" t="s">
        <v>24</v>
      </c>
      <c r="C42" s="3">
        <v>30</v>
      </c>
      <c r="D42" s="3">
        <v>48</v>
      </c>
      <c r="E42" s="3">
        <v>17</v>
      </c>
      <c r="F42" s="3">
        <f t="shared" si="4"/>
        <v>95</v>
      </c>
      <c r="G42" s="3">
        <f t="shared" si="1"/>
        <v>31.666666666666668</v>
      </c>
      <c r="H42" s="3" t="s">
        <v>53</v>
      </c>
    </row>
    <row r="43" spans="1:8" ht="15.75">
      <c r="A43" s="3">
        <v>34</v>
      </c>
      <c r="B43" s="4" t="s">
        <v>26</v>
      </c>
      <c r="C43" s="3">
        <v>30</v>
      </c>
      <c r="D43" s="3">
        <v>49</v>
      </c>
      <c r="E43" s="3">
        <v>20</v>
      </c>
      <c r="F43" s="3">
        <f t="shared" si="4"/>
        <v>99</v>
      </c>
      <c r="G43" s="3">
        <f t="shared" si="1"/>
        <v>33</v>
      </c>
      <c r="H43" s="3" t="s">
        <v>51</v>
      </c>
    </row>
    <row r="44" spans="1:8" ht="15.75">
      <c r="A44" s="3">
        <v>35</v>
      </c>
      <c r="B44" s="4" t="s">
        <v>55</v>
      </c>
      <c r="C44" s="3">
        <v>30</v>
      </c>
      <c r="D44" s="3">
        <v>48</v>
      </c>
      <c r="E44" s="3">
        <v>20</v>
      </c>
      <c r="F44" s="3">
        <f t="shared" si="4"/>
        <v>98</v>
      </c>
      <c r="G44" s="3">
        <f t="shared" si="1"/>
        <v>32.666666666666664</v>
      </c>
      <c r="H44" s="3" t="s">
        <v>51</v>
      </c>
    </row>
    <row r="45" spans="1:8" ht="15.75">
      <c r="A45" s="3">
        <v>36</v>
      </c>
      <c r="B45" s="4" t="s">
        <v>27</v>
      </c>
      <c r="C45" s="3">
        <v>30</v>
      </c>
      <c r="D45" s="3">
        <v>48</v>
      </c>
      <c r="E45" s="3">
        <v>20</v>
      </c>
      <c r="F45" s="3">
        <f t="shared" si="4"/>
        <v>98</v>
      </c>
      <c r="G45" s="3">
        <f t="shared" si="1"/>
        <v>32.666666666666664</v>
      </c>
      <c r="H45" s="3" t="s">
        <v>51</v>
      </c>
    </row>
    <row r="46" spans="1:8" ht="15.75">
      <c r="A46" s="3">
        <v>37</v>
      </c>
      <c r="B46" s="4" t="s">
        <v>68</v>
      </c>
      <c r="C46" s="3">
        <v>30</v>
      </c>
      <c r="D46" s="3">
        <v>44</v>
      </c>
      <c r="E46" s="3">
        <v>18</v>
      </c>
      <c r="F46" s="3">
        <f t="shared" si="4"/>
        <v>92</v>
      </c>
      <c r="G46" s="3">
        <f t="shared" si="1"/>
        <v>30.666666666666668</v>
      </c>
      <c r="H46" s="3" t="s">
        <v>53</v>
      </c>
    </row>
    <row r="47" spans="1:8" ht="15.75">
      <c r="A47" s="3">
        <v>38</v>
      </c>
      <c r="B47" s="4" t="s">
        <v>83</v>
      </c>
      <c r="C47" s="3"/>
      <c r="D47" s="3"/>
      <c r="E47" s="3"/>
      <c r="F47" s="3">
        <f t="shared" si="4"/>
        <v>0</v>
      </c>
      <c r="G47" s="3">
        <f t="shared" si="1"/>
        <v>0</v>
      </c>
      <c r="H47" s="3"/>
    </row>
    <row r="48" spans="1:8" ht="15.75">
      <c r="A48" s="3">
        <v>39</v>
      </c>
      <c r="B48" s="4" t="s">
        <v>39</v>
      </c>
      <c r="C48" s="3">
        <v>30</v>
      </c>
      <c r="D48" s="3">
        <v>47</v>
      </c>
      <c r="E48" s="3">
        <v>20</v>
      </c>
      <c r="F48" s="3">
        <f t="shared" si="4"/>
        <v>97</v>
      </c>
      <c r="G48" s="3">
        <f t="shared" si="1"/>
        <v>32.333333333333336</v>
      </c>
      <c r="H48" s="3" t="s">
        <v>51</v>
      </c>
    </row>
    <row r="49" spans="1:8" ht="15.75">
      <c r="A49" s="36" t="s">
        <v>74</v>
      </c>
      <c r="B49" s="37"/>
      <c r="C49" s="37"/>
      <c r="D49" s="37"/>
      <c r="E49" s="37"/>
      <c r="F49" s="37"/>
      <c r="G49" s="37"/>
      <c r="H49" s="38"/>
    </row>
    <row r="50" spans="1:8" ht="15.75">
      <c r="A50" s="3">
        <v>40</v>
      </c>
      <c r="B50" s="4" t="s">
        <v>37</v>
      </c>
      <c r="C50" s="3">
        <v>30</v>
      </c>
      <c r="D50" s="3">
        <v>49</v>
      </c>
      <c r="E50" s="3">
        <v>18</v>
      </c>
      <c r="F50" s="3">
        <f>C50+D50+E50</f>
        <v>97</v>
      </c>
      <c r="G50" s="3">
        <f t="shared" si="1"/>
        <v>32.333333333333336</v>
      </c>
      <c r="H50" s="3" t="s">
        <v>51</v>
      </c>
    </row>
    <row r="51" spans="1:8" ht="15.75">
      <c r="A51" s="3">
        <v>41</v>
      </c>
      <c r="B51" s="4" t="s">
        <v>47</v>
      </c>
      <c r="C51" s="3">
        <v>29</v>
      </c>
      <c r="D51" s="3">
        <v>47</v>
      </c>
      <c r="E51" s="3">
        <v>20</v>
      </c>
      <c r="F51" s="3">
        <f aca="true" t="shared" si="5" ref="F51:F61">C51+D51+E51</f>
        <v>96</v>
      </c>
      <c r="G51" s="3">
        <f t="shared" si="1"/>
        <v>32</v>
      </c>
      <c r="H51" s="3" t="s">
        <v>51</v>
      </c>
    </row>
    <row r="52" spans="1:8" ht="15.75">
      <c r="A52" s="3">
        <v>42</v>
      </c>
      <c r="B52" s="15" t="s">
        <v>44</v>
      </c>
      <c r="C52" s="3">
        <v>30</v>
      </c>
      <c r="D52" s="3">
        <v>45</v>
      </c>
      <c r="E52" s="3">
        <v>18</v>
      </c>
      <c r="F52" s="3">
        <f t="shared" si="5"/>
        <v>93</v>
      </c>
      <c r="G52" s="3">
        <f t="shared" si="1"/>
        <v>31</v>
      </c>
      <c r="H52" s="3" t="s">
        <v>53</v>
      </c>
    </row>
    <row r="53" spans="1:8" ht="15.75">
      <c r="A53" s="3">
        <v>43</v>
      </c>
      <c r="B53" s="4" t="s">
        <v>67</v>
      </c>
      <c r="C53" s="3">
        <v>30</v>
      </c>
      <c r="D53" s="3">
        <v>46</v>
      </c>
      <c r="E53" s="3">
        <v>16</v>
      </c>
      <c r="F53" s="3">
        <f t="shared" si="5"/>
        <v>92</v>
      </c>
      <c r="G53" s="3">
        <f t="shared" si="1"/>
        <v>30.666666666666668</v>
      </c>
      <c r="H53" s="16" t="s">
        <v>70</v>
      </c>
    </row>
    <row r="54" spans="1:8" ht="15.75">
      <c r="A54" s="3">
        <v>44</v>
      </c>
      <c r="B54" s="4" t="s">
        <v>35</v>
      </c>
      <c r="C54" s="3">
        <v>30</v>
      </c>
      <c r="D54" s="3">
        <v>46</v>
      </c>
      <c r="E54" s="3">
        <v>19</v>
      </c>
      <c r="F54" s="3">
        <f t="shared" si="5"/>
        <v>95</v>
      </c>
      <c r="G54" s="3">
        <f t="shared" si="1"/>
        <v>31.666666666666668</v>
      </c>
      <c r="H54" s="3" t="s">
        <v>53</v>
      </c>
    </row>
    <row r="55" spans="1:8" ht="15.75">
      <c r="A55" s="3">
        <v>45</v>
      </c>
      <c r="B55" s="4" t="s">
        <v>88</v>
      </c>
      <c r="C55" s="3"/>
      <c r="D55" s="3"/>
      <c r="E55" s="3"/>
      <c r="F55" s="3">
        <f t="shared" si="5"/>
        <v>0</v>
      </c>
      <c r="G55" s="3">
        <f t="shared" si="1"/>
        <v>0</v>
      </c>
      <c r="H55" s="3"/>
    </row>
    <row r="56" spans="1:8" ht="15.75">
      <c r="A56" s="3">
        <v>46</v>
      </c>
      <c r="B56" s="4" t="s">
        <v>33</v>
      </c>
      <c r="C56" s="17"/>
      <c r="D56" s="17"/>
      <c r="E56" s="17"/>
      <c r="F56" s="3">
        <f t="shared" si="5"/>
        <v>0</v>
      </c>
      <c r="G56" s="3">
        <f t="shared" si="1"/>
        <v>0</v>
      </c>
      <c r="H56" s="17"/>
    </row>
    <row r="57" spans="1:8" ht="15.75">
      <c r="A57" s="3">
        <v>47</v>
      </c>
      <c r="B57" s="4" t="s">
        <v>87</v>
      </c>
      <c r="C57" s="17"/>
      <c r="D57" s="17"/>
      <c r="E57" s="17"/>
      <c r="F57" s="3">
        <f t="shared" si="5"/>
        <v>0</v>
      </c>
      <c r="G57" s="3">
        <f t="shared" si="1"/>
        <v>0</v>
      </c>
      <c r="H57" s="17"/>
    </row>
    <row r="58" spans="1:8" ht="15.75">
      <c r="A58" s="3">
        <v>48</v>
      </c>
      <c r="B58" s="4" t="s">
        <v>40</v>
      </c>
      <c r="C58" s="3">
        <v>26</v>
      </c>
      <c r="D58" s="3">
        <v>47</v>
      </c>
      <c r="E58" s="3">
        <v>19</v>
      </c>
      <c r="F58" s="3">
        <f t="shared" si="5"/>
        <v>92</v>
      </c>
      <c r="G58" s="3">
        <f t="shared" si="1"/>
        <v>30.666666666666668</v>
      </c>
      <c r="H58" s="3" t="s">
        <v>53</v>
      </c>
    </row>
    <row r="59" spans="1:8" ht="15.75">
      <c r="A59" s="3">
        <v>49</v>
      </c>
      <c r="B59" s="4" t="s">
        <v>30</v>
      </c>
      <c r="C59" s="17"/>
      <c r="D59" s="17"/>
      <c r="E59" s="17"/>
      <c r="F59" s="3">
        <f t="shared" si="5"/>
        <v>0</v>
      </c>
      <c r="G59" s="3">
        <f t="shared" si="1"/>
        <v>0</v>
      </c>
      <c r="H59" s="17"/>
    </row>
    <row r="60" spans="1:8" ht="15.75">
      <c r="A60" s="3">
        <v>50</v>
      </c>
      <c r="B60" s="4" t="s">
        <v>56</v>
      </c>
      <c r="C60" s="3">
        <v>30</v>
      </c>
      <c r="D60" s="3">
        <v>49</v>
      </c>
      <c r="E60" s="3">
        <v>19</v>
      </c>
      <c r="F60" s="3">
        <f t="shared" si="5"/>
        <v>98</v>
      </c>
      <c r="G60" s="3">
        <f t="shared" si="1"/>
        <v>32.666666666666664</v>
      </c>
      <c r="H60" s="3" t="s">
        <v>51</v>
      </c>
    </row>
    <row r="61" spans="1:8" ht="15.75">
      <c r="A61" s="3">
        <v>51</v>
      </c>
      <c r="B61" s="4" t="s">
        <v>42</v>
      </c>
      <c r="C61" s="3">
        <v>30</v>
      </c>
      <c r="D61" s="3">
        <v>48</v>
      </c>
      <c r="E61" s="3">
        <v>20</v>
      </c>
      <c r="F61" s="3">
        <f t="shared" si="5"/>
        <v>98</v>
      </c>
      <c r="G61" s="3">
        <f t="shared" si="1"/>
        <v>32.666666666666664</v>
      </c>
      <c r="H61" s="3" t="s">
        <v>51</v>
      </c>
    </row>
    <row r="62" spans="1:8" ht="15.75">
      <c r="A62" s="36" t="s">
        <v>75</v>
      </c>
      <c r="B62" s="37"/>
      <c r="C62" s="37"/>
      <c r="D62" s="37"/>
      <c r="E62" s="37"/>
      <c r="F62" s="37"/>
      <c r="G62" s="37"/>
      <c r="H62" s="38"/>
    </row>
    <row r="63" spans="1:8" ht="15.75">
      <c r="A63" s="3">
        <v>52</v>
      </c>
      <c r="B63" s="4" t="s">
        <v>46</v>
      </c>
      <c r="C63" s="3">
        <v>30</v>
      </c>
      <c r="D63" s="3">
        <v>48</v>
      </c>
      <c r="E63" s="3">
        <v>20</v>
      </c>
      <c r="F63" s="3">
        <f>C63+D63+E63</f>
        <v>98</v>
      </c>
      <c r="G63" s="3">
        <f t="shared" si="1"/>
        <v>32.666666666666664</v>
      </c>
      <c r="H63" s="3" t="s">
        <v>51</v>
      </c>
    </row>
    <row r="64" spans="1:8" ht="15.75">
      <c r="A64" s="3">
        <v>53</v>
      </c>
      <c r="B64" s="1" t="s">
        <v>58</v>
      </c>
      <c r="C64" s="3">
        <v>30</v>
      </c>
      <c r="D64" s="3">
        <v>50</v>
      </c>
      <c r="E64" s="3">
        <v>20</v>
      </c>
      <c r="F64" s="3">
        <f aca="true" t="shared" si="6" ref="F64:F71">C64+D64+E64</f>
        <v>100</v>
      </c>
      <c r="G64" s="3">
        <f t="shared" si="1"/>
        <v>33.333333333333336</v>
      </c>
      <c r="H64" s="3" t="s">
        <v>51</v>
      </c>
    </row>
    <row r="65" spans="1:8" ht="15.75">
      <c r="A65" s="3">
        <v>54</v>
      </c>
      <c r="B65" s="4" t="s">
        <v>48</v>
      </c>
      <c r="C65" s="3">
        <v>30</v>
      </c>
      <c r="D65" s="3">
        <v>47</v>
      </c>
      <c r="E65" s="3">
        <v>17</v>
      </c>
      <c r="F65" s="3">
        <f t="shared" si="6"/>
        <v>94</v>
      </c>
      <c r="G65" s="3">
        <f t="shared" si="1"/>
        <v>31.333333333333332</v>
      </c>
      <c r="H65" s="3" t="s">
        <v>51</v>
      </c>
    </row>
    <row r="66" spans="1:8" ht="15.75">
      <c r="A66" s="3">
        <v>55</v>
      </c>
      <c r="B66" s="4" t="s">
        <v>43</v>
      </c>
      <c r="C66" s="3">
        <v>30</v>
      </c>
      <c r="D66" s="3">
        <v>47</v>
      </c>
      <c r="E66" s="3">
        <v>19</v>
      </c>
      <c r="F66" s="3">
        <f t="shared" si="6"/>
        <v>96</v>
      </c>
      <c r="G66" s="3">
        <f t="shared" si="1"/>
        <v>32</v>
      </c>
      <c r="H66" s="3" t="s">
        <v>51</v>
      </c>
    </row>
    <row r="67" spans="1:8" ht="15.75">
      <c r="A67" s="3">
        <v>56</v>
      </c>
      <c r="B67" s="4" t="s">
        <v>84</v>
      </c>
      <c r="C67" s="3">
        <v>30</v>
      </c>
      <c r="D67" s="3">
        <v>48</v>
      </c>
      <c r="E67" s="3">
        <v>20</v>
      </c>
      <c r="F67" s="3">
        <f t="shared" si="6"/>
        <v>98</v>
      </c>
      <c r="G67" s="3">
        <f t="shared" si="1"/>
        <v>32.666666666666664</v>
      </c>
      <c r="H67" s="3" t="s">
        <v>51</v>
      </c>
    </row>
    <row r="68" spans="1:8" ht="15.75">
      <c r="A68" s="3">
        <v>57</v>
      </c>
      <c r="B68" s="4" t="s">
        <v>36</v>
      </c>
      <c r="C68" s="3">
        <v>28</v>
      </c>
      <c r="D68" s="3">
        <v>47</v>
      </c>
      <c r="E68" s="3">
        <v>20</v>
      </c>
      <c r="F68" s="3">
        <f t="shared" si="6"/>
        <v>95</v>
      </c>
      <c r="G68" s="3">
        <f t="shared" si="1"/>
        <v>31.666666666666668</v>
      </c>
      <c r="H68" s="3" t="s">
        <v>51</v>
      </c>
    </row>
    <row r="69" spans="1:8" ht="15.75">
      <c r="A69" s="3">
        <v>58</v>
      </c>
      <c r="B69" s="4" t="s">
        <v>45</v>
      </c>
      <c r="C69" s="3">
        <v>30</v>
      </c>
      <c r="D69" s="3">
        <v>47</v>
      </c>
      <c r="E69" s="3">
        <v>18</v>
      </c>
      <c r="F69" s="3">
        <f t="shared" si="6"/>
        <v>95</v>
      </c>
      <c r="G69" s="3">
        <f t="shared" si="1"/>
        <v>31.666666666666668</v>
      </c>
      <c r="H69" s="3" t="s">
        <v>53</v>
      </c>
    </row>
    <row r="70" spans="1:8" ht="15.75">
      <c r="A70" s="3">
        <v>59</v>
      </c>
      <c r="B70" s="4" t="s">
        <v>34</v>
      </c>
      <c r="C70" s="3">
        <v>29</v>
      </c>
      <c r="D70" s="3">
        <v>48</v>
      </c>
      <c r="E70" s="3">
        <v>20</v>
      </c>
      <c r="F70" s="3">
        <f t="shared" si="6"/>
        <v>97</v>
      </c>
      <c r="G70" s="3">
        <f t="shared" si="1"/>
        <v>32.333333333333336</v>
      </c>
      <c r="H70" s="3" t="s">
        <v>51</v>
      </c>
    </row>
    <row r="71" spans="1:8" ht="15.75">
      <c r="A71" s="3">
        <v>60</v>
      </c>
      <c r="B71" s="4" t="s">
        <v>49</v>
      </c>
      <c r="C71" s="3">
        <v>27</v>
      </c>
      <c r="D71" s="3">
        <v>47</v>
      </c>
      <c r="E71" s="3">
        <v>8</v>
      </c>
      <c r="F71" s="3">
        <f t="shared" si="6"/>
        <v>82</v>
      </c>
      <c r="G71" s="3">
        <f t="shared" si="1"/>
        <v>27.333333333333332</v>
      </c>
      <c r="H71" s="3" t="s">
        <v>66</v>
      </c>
    </row>
    <row r="72" spans="1:8" ht="15.75">
      <c r="A72" s="7"/>
      <c r="B72" s="6"/>
      <c r="C72" s="7"/>
      <c r="D72" s="7"/>
      <c r="E72" s="7"/>
      <c r="F72" s="7"/>
      <c r="G72" s="7"/>
      <c r="H72" s="7"/>
    </row>
    <row r="73" spans="1:8" ht="15.75">
      <c r="A73" s="7"/>
      <c r="B73" s="6" t="s">
        <v>89</v>
      </c>
      <c r="C73" s="7"/>
      <c r="D73" s="30" t="s">
        <v>59</v>
      </c>
      <c r="E73" s="30"/>
      <c r="F73" s="30"/>
      <c r="G73" s="30"/>
      <c r="H73" s="30"/>
    </row>
    <row r="74" spans="1:8" ht="15.75">
      <c r="A74" s="7"/>
      <c r="B74" s="6" t="s">
        <v>60</v>
      </c>
      <c r="C74" s="7"/>
      <c r="D74" s="7"/>
      <c r="E74" s="7"/>
      <c r="F74" s="7"/>
      <c r="G74" s="7"/>
      <c r="H74" s="7"/>
    </row>
    <row r="75" spans="1:8" ht="15.75">
      <c r="A75" s="7"/>
      <c r="B75" s="6" t="s">
        <v>81</v>
      </c>
      <c r="C75" s="7"/>
      <c r="D75" s="7"/>
      <c r="E75" s="7"/>
      <c r="F75" s="7"/>
      <c r="G75" s="7"/>
      <c r="H75" s="7"/>
    </row>
    <row r="76" spans="1:8" ht="15.75">
      <c r="A76" s="7"/>
      <c r="B76" s="6" t="s">
        <v>77</v>
      </c>
      <c r="C76" s="7"/>
      <c r="D76" s="7"/>
      <c r="E76" s="7"/>
      <c r="F76" s="7"/>
      <c r="G76" s="7"/>
      <c r="H76" s="7"/>
    </row>
    <row r="77" spans="1:8" ht="15.75">
      <c r="A77" s="7"/>
      <c r="B77" s="6" t="s">
        <v>78</v>
      </c>
      <c r="C77" s="7"/>
      <c r="D77" s="7"/>
      <c r="E77" s="7"/>
      <c r="F77" s="7"/>
      <c r="G77" s="7"/>
      <c r="H77" s="7"/>
    </row>
    <row r="78" spans="1:8" ht="15.75">
      <c r="A78" s="7"/>
      <c r="B78" s="6" t="s">
        <v>79</v>
      </c>
      <c r="C78" s="6"/>
      <c r="D78" s="6"/>
      <c r="E78" s="6"/>
      <c r="F78" s="6"/>
      <c r="G78" s="6"/>
      <c r="H78" s="6"/>
    </row>
    <row r="79" ht="15.75">
      <c r="B79" s="1" t="s">
        <v>80</v>
      </c>
    </row>
    <row r="80" ht="15.75">
      <c r="B80" s="1" t="s">
        <v>69</v>
      </c>
    </row>
  </sheetData>
  <sheetProtection/>
  <mergeCells count="9">
    <mergeCell ref="A49:H49"/>
    <mergeCell ref="A62:H62"/>
    <mergeCell ref="D73:H73"/>
    <mergeCell ref="A3:H3"/>
    <mergeCell ref="A4:H4"/>
    <mergeCell ref="A6:H6"/>
    <mergeCell ref="A13:H13"/>
    <mergeCell ref="A26:H26"/>
    <mergeCell ref="A37:H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BKC</dc:creator>
  <cp:keywords/>
  <dc:description/>
  <cp:lastModifiedBy>BOSS</cp:lastModifiedBy>
  <cp:lastPrinted>2016-06-08T02:59:28Z</cp:lastPrinted>
  <dcterms:created xsi:type="dcterms:W3CDTF">2014-01-20T08:52:26Z</dcterms:created>
  <dcterms:modified xsi:type="dcterms:W3CDTF">2017-03-13T07:34:21Z</dcterms:modified>
  <cp:category/>
  <cp:version/>
  <cp:contentType/>
  <cp:contentStatus/>
</cp:coreProperties>
</file>